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jrobinson\OneDrive - AURI\05 Initiatives\20022INT Shelf Life Guide\"/>
    </mc:Choice>
  </mc:AlternateContent>
  <xr:revisionPtr revIDLastSave="167" documentId="8_{D0934FA2-E371-48C0-858B-785B0B01E71D}" xr6:coauthVersionLast="44" xr6:coauthVersionMax="44" xr10:uidLastSave="{E4B08447-50D4-43A7-97EB-42CE680DB4D7}"/>
  <bookViews>
    <workbookView xWindow="-108" yWindow="-108" windowWidth="23256" windowHeight="12576" xr2:uid="{F8010FDC-2FAD-41D8-97C9-88E1F1E6B363}"/>
  </bookViews>
  <sheets>
    <sheet name="Instructions" sheetId="2" r:id="rId1"/>
    <sheet name="Test Protocol" sheetId="3" r:id="rId2"/>
    <sheet name="Sample Eval" sheetId="1"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0" i="3" l="1"/>
  <c r="C40" i="3"/>
  <c r="D28" i="3"/>
  <c r="C28" i="3"/>
  <c r="D16" i="3"/>
  <c r="C16" i="3"/>
  <c r="D38" i="3"/>
  <c r="C38" i="3"/>
  <c r="D26" i="3"/>
  <c r="C26" i="3"/>
  <c r="C14" i="3"/>
  <c r="E40" i="3" l="1"/>
  <c r="E38" i="3"/>
  <c r="E28" i="3"/>
  <c r="E26" i="3"/>
  <c r="D14" i="3"/>
  <c r="E16" i="3" l="1"/>
  <c r="E14" i="3"/>
</calcChain>
</file>

<file path=xl/sharedStrings.xml><?xml version="1.0" encoding="utf-8"?>
<sst xmlns="http://schemas.openxmlformats.org/spreadsheetml/2006/main" count="95" uniqueCount="35">
  <si>
    <t>Sample</t>
  </si>
  <si>
    <t>Condition</t>
  </si>
  <si>
    <t>Reference</t>
  </si>
  <si>
    <t>Visual</t>
  </si>
  <si>
    <t>Taste</t>
  </si>
  <si>
    <t>Texture</t>
  </si>
  <si>
    <t>Comment</t>
  </si>
  <si>
    <t>Odor</t>
  </si>
  <si>
    <t>Week:</t>
  </si>
  <si>
    <t># Storage Conditions</t>
  </si>
  <si>
    <t>Eval Week:</t>
  </si>
  <si>
    <t>&lt;Place x at timepoint&gt;</t>
  </si>
  <si>
    <t>x</t>
  </si>
  <si>
    <t>&lt;don't include reference condition&gt;</t>
  </si>
  <si>
    <t>Samples per Variation</t>
  </si>
  <si>
    <t>Test</t>
  </si>
  <si>
    <t>Total</t>
  </si>
  <si>
    <t>Total Samples</t>
  </si>
  <si>
    <t># Product Variations</t>
  </si>
  <si>
    <t>Major difference from reference in one or more attributes (with or without the side-by-side comparison)</t>
  </si>
  <si>
    <t>Unacceptable difference from reference in one or more attributes, to the point of inedible (with or without the side-by-side comparison)</t>
  </si>
  <si>
    <t>Slight difference from reference (a consumer WOULD NOT notice a difference without side-by-side comparison to reference)</t>
  </si>
  <si>
    <t>Noticeable difference from reference (a consumer WOULD notice a difference without side-by-side comparison to reference)</t>
  </si>
  <si>
    <t>No difference from reference</t>
  </si>
  <si>
    <t>Evaluation Points will vary depending on product type and distribution mode</t>
  </si>
  <si>
    <t>Shelf Stable Product</t>
  </si>
  <si>
    <t>Refrigerated Product</t>
  </si>
  <si>
    <t>Frozen Product</t>
  </si>
  <si>
    <t>Step 1</t>
  </si>
  <si>
    <t>Step 2</t>
  </si>
  <si>
    <t>Step 3</t>
  </si>
  <si>
    <t>Schedule of Product Pulls for Evaluation</t>
  </si>
  <si>
    <t>Extra Samples</t>
  </si>
  <si>
    <t>*Only necessary if you would like to account for unplanned evaluations</t>
  </si>
  <si>
    <t>Difference Scale for Shelf Life Evaluations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</si>
</sst>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sz val="14"/>
      <color theme="1"/>
      <name val="Calibri"/>
      <family val="2"/>
      <scheme val="minor"/>
    </font>
    <font>
      <b/>
      <sz val="11"/>
      <color theme="0"/>
      <name val="Calibri"/>
      <family val="2"/>
      <scheme val="minor"/>
    </font>
  </fonts>
  <fills count="7">
    <fill>
      <patternFill patternType="none"/>
    </fill>
    <fill>
      <patternFill patternType="gray125"/>
    </fill>
    <fill>
      <patternFill patternType="solid">
        <fgColor rgb="FF92D050"/>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0070C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s>
  <cellStyleXfs count="1">
    <xf numFmtId="0" fontId="0" fillId="0" borderId="0"/>
  </cellStyleXfs>
  <cellXfs count="56">
    <xf numFmtId="0" fontId="0" fillId="0" borderId="0" xfId="0"/>
    <xf numFmtId="0" fontId="0" fillId="0" borderId="1" xfId="0" applyBorder="1"/>
    <xf numFmtId="0" fontId="0" fillId="0" borderId="1" xfId="0" applyBorder="1" applyAlignment="1">
      <alignment horizontal="center"/>
    </xf>
    <xf numFmtId="0" fontId="0" fillId="0" borderId="1" xfId="0" applyBorder="1" applyAlignment="1">
      <alignment vertical="center"/>
    </xf>
    <xf numFmtId="0" fontId="0" fillId="0" borderId="1" xfId="0" applyBorder="1" applyAlignment="1">
      <alignment horizontal="center" vertical="center"/>
    </xf>
    <xf numFmtId="0" fontId="2" fillId="3" borderId="1" xfId="0" applyFont="1" applyFill="1" applyBorder="1" applyAlignment="1">
      <alignment horizontal="center" vertical="center"/>
    </xf>
    <xf numFmtId="0" fontId="0" fillId="3" borderId="1" xfId="0" applyFill="1" applyBorder="1" applyAlignment="1">
      <alignment vertical="center"/>
    </xf>
    <xf numFmtId="0" fontId="0" fillId="4" borderId="1" xfId="0" applyFill="1" applyBorder="1" applyAlignment="1">
      <alignment horizontal="center"/>
    </xf>
    <xf numFmtId="0" fontId="0" fillId="3" borderId="1" xfId="0" applyFill="1" applyBorder="1" applyAlignment="1">
      <alignment vertical="center" wrapText="1"/>
    </xf>
    <xf numFmtId="0" fontId="0" fillId="0" borderId="0" xfId="0" applyBorder="1"/>
    <xf numFmtId="0" fontId="0" fillId="0" borderId="0" xfId="0"/>
    <xf numFmtId="0" fontId="0" fillId="0" borderId="1" xfId="0" applyBorder="1" applyAlignment="1">
      <alignment horizontal="center"/>
    </xf>
    <xf numFmtId="0" fontId="0" fillId="4" borderId="1" xfId="0" applyFill="1" applyBorder="1" applyAlignment="1">
      <alignment horizontal="center" vertical="center"/>
    </xf>
    <xf numFmtId="0" fontId="0" fillId="4" borderId="1" xfId="0" applyFill="1" applyBorder="1" applyAlignment="1">
      <alignment horizontal="center"/>
    </xf>
    <xf numFmtId="0" fontId="1" fillId="5" borderId="1" xfId="0" applyFont="1" applyFill="1" applyBorder="1" applyAlignment="1">
      <alignment horizontal="center"/>
    </xf>
    <xf numFmtId="0" fontId="3" fillId="6" borderId="4" xfId="0" applyFont="1" applyFill="1" applyBorder="1"/>
    <xf numFmtId="0" fontId="0" fillId="0" borderId="0" xfId="0" applyFill="1" applyBorder="1" applyAlignment="1">
      <alignment horizontal="center" vertical="center"/>
    </xf>
    <xf numFmtId="0" fontId="0" fillId="0" borderId="0" xfId="0" applyFill="1"/>
    <xf numFmtId="0" fontId="0" fillId="0" borderId="0" xfId="0" applyFill="1" applyBorder="1"/>
    <xf numFmtId="0" fontId="1" fillId="0" borderId="0" xfId="0" applyFont="1" applyFill="1" applyBorder="1" applyAlignment="1">
      <alignment horizontal="center"/>
    </xf>
    <xf numFmtId="0" fontId="0" fillId="0" borderId="5" xfId="0" applyBorder="1"/>
    <xf numFmtId="0" fontId="0" fillId="0" borderId="6" xfId="0" applyBorder="1"/>
    <xf numFmtId="0" fontId="0" fillId="0" borderId="7" xfId="0" applyBorder="1"/>
    <xf numFmtId="0" fontId="0" fillId="0" borderId="9" xfId="0" applyBorder="1" applyAlignment="1">
      <alignment vertical="center"/>
    </xf>
    <xf numFmtId="0" fontId="0" fillId="4" borderId="8" xfId="0" applyFill="1" applyBorder="1" applyAlignment="1">
      <alignment horizontal="center" vertical="center"/>
    </xf>
    <xf numFmtId="0" fontId="0" fillId="0" borderId="10" xfId="0" applyBorder="1"/>
    <xf numFmtId="0" fontId="0" fillId="0" borderId="11" xfId="0" applyBorder="1"/>
    <xf numFmtId="0" fontId="0" fillId="0" borderId="9"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6" xfId="0" applyBorder="1"/>
    <xf numFmtId="0" fontId="0" fillId="0" borderId="10" xfId="0" applyFill="1" applyBorder="1" applyAlignment="1">
      <alignment vertical="center"/>
    </xf>
    <xf numFmtId="0" fontId="0" fillId="0" borderId="11" xfId="0" applyFill="1" applyBorder="1"/>
    <xf numFmtId="0" fontId="1" fillId="0" borderId="14" xfId="0" applyFont="1" applyFill="1" applyBorder="1" applyAlignment="1">
      <alignment horizontal="center"/>
    </xf>
    <xf numFmtId="0" fontId="0" fillId="0" borderId="14" xfId="0" applyFill="1" applyBorder="1" applyAlignment="1">
      <alignment horizontal="center" vertical="center"/>
    </xf>
    <xf numFmtId="0" fontId="0" fillId="0" borderId="14" xfId="0" applyFill="1" applyBorder="1"/>
    <xf numFmtId="0" fontId="0" fillId="0" borderId="15" xfId="0" applyFill="1" applyBorder="1"/>
    <xf numFmtId="0" fontId="0" fillId="0" borderId="14" xfId="0" applyBorder="1" applyAlignment="1">
      <alignment horizontal="center"/>
    </xf>
    <xf numFmtId="0" fontId="1" fillId="0" borderId="0" xfId="0" applyFont="1"/>
    <xf numFmtId="0" fontId="1" fillId="0" borderId="0" xfId="0" applyFont="1" applyFill="1"/>
    <xf numFmtId="0" fontId="1" fillId="4" borderId="1" xfId="0" applyFont="1" applyFill="1" applyBorder="1" applyAlignment="1">
      <alignment horizontal="center"/>
    </xf>
    <xf numFmtId="0" fontId="0" fillId="4" borderId="8" xfId="0" applyFill="1" applyBorder="1" applyAlignment="1">
      <alignment horizontal="center"/>
    </xf>
    <xf numFmtId="0" fontId="0" fillId="0" borderId="0" xfId="0" applyBorder="1" applyAlignment="1">
      <alignment horizontal="center"/>
    </xf>
    <xf numFmtId="0" fontId="0" fillId="0" borderId="16" xfId="0" applyFill="1" applyBorder="1"/>
    <xf numFmtId="0" fontId="1" fillId="0" borderId="5" xfId="0" applyFont="1" applyFill="1" applyBorder="1" applyAlignment="1">
      <alignment horizontal="center"/>
    </xf>
    <xf numFmtId="0" fontId="0" fillId="0" borderId="5" xfId="0" applyFill="1" applyBorder="1" applyAlignment="1">
      <alignment horizontal="center" vertical="center"/>
    </xf>
    <xf numFmtId="0" fontId="0" fillId="0" borderId="5" xfId="0" applyFill="1" applyBorder="1"/>
    <xf numFmtId="0" fontId="0" fillId="0" borderId="6" xfId="0" applyFill="1" applyBorder="1"/>
    <xf numFmtId="0" fontId="0" fillId="2" borderId="1" xfId="0" applyFill="1" applyBorder="1" applyAlignment="1">
      <alignment horizontal="left"/>
    </xf>
    <xf numFmtId="0" fontId="0" fillId="2" borderId="1" xfId="0" applyFill="1" applyBorder="1" applyAlignment="1">
      <alignment horizontal="center"/>
    </xf>
    <xf numFmtId="0" fontId="0" fillId="2" borderId="2" xfId="0" applyFill="1" applyBorder="1" applyAlignment="1">
      <alignment horizontal="left"/>
    </xf>
    <xf numFmtId="0" fontId="0" fillId="2" borderId="3" xfId="0" applyFill="1" applyBorder="1" applyAlignment="1">
      <alignment horizontal="left"/>
    </xf>
    <xf numFmtId="0" fontId="0" fillId="2" borderId="2" xfId="0" applyFill="1" applyBorder="1" applyAlignment="1">
      <alignment horizontal="center"/>
    </xf>
    <xf numFmtId="0" fontId="0" fillId="2" borderId="3" xfId="0"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0</xdr:colOff>
      <xdr:row>75</xdr:row>
      <xdr:rowOff>68580</xdr:rowOff>
    </xdr:to>
    <xdr:sp macro="" textlink="">
      <xdr:nvSpPr>
        <xdr:cNvPr id="3" name="TextBox 2">
          <a:extLst>
            <a:ext uri="{FF2B5EF4-FFF2-40B4-BE49-F238E27FC236}">
              <a16:creationId xmlns:a16="http://schemas.microsoft.com/office/drawing/2014/main" id="{2A691F08-1C1B-439F-9E84-1CBF7BA6F2D5}"/>
            </a:ext>
          </a:extLst>
        </xdr:cNvPr>
        <xdr:cNvSpPr txBox="1"/>
      </xdr:nvSpPr>
      <xdr:spPr>
        <a:xfrm>
          <a:off x="0" y="0"/>
          <a:ext cx="6957060" cy="14775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solidFill>
                <a:schemeClr val="dk1"/>
              </a:solidFill>
              <a:effectLst/>
              <a:latin typeface="+mn-lt"/>
              <a:ea typeface="+mn-ea"/>
              <a:cs typeface="+mn-cs"/>
            </a:rPr>
            <a:t>Sample Shelf Life Protocol Instructions</a:t>
          </a: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Version: 1.0</a:t>
          </a: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Authors: JRobinson, LOcchino</a:t>
          </a:r>
          <a:endParaRPr lang="en-US" sz="1100">
            <a:solidFill>
              <a:schemeClr val="dk1"/>
            </a:solidFill>
            <a:effectLst/>
            <a:latin typeface="+mn-lt"/>
            <a:ea typeface="+mn-ea"/>
            <a:cs typeface="+mn-cs"/>
          </a:endParaRPr>
        </a:p>
        <a:p>
          <a:r>
            <a:rPr lang="en-US" sz="1100" i="1">
              <a:solidFill>
                <a:schemeClr val="dk1"/>
              </a:solidFill>
              <a:effectLst/>
              <a:latin typeface="+mn-lt"/>
              <a:ea typeface="+mn-ea"/>
              <a:cs typeface="+mn-cs"/>
            </a:rPr>
            <a:t>Last Updated: 04.01.20 (JRobinson)</a:t>
          </a:r>
          <a:endParaRPr lang="en-US" sz="1100">
            <a:solidFill>
              <a:schemeClr val="dk1"/>
            </a:solidFill>
            <a:effectLst/>
            <a:latin typeface="+mn-lt"/>
            <a:ea typeface="+mn-ea"/>
            <a:cs typeface="+mn-cs"/>
          </a:endParaRPr>
        </a:p>
        <a:p>
          <a:endParaRPr lang="en-US" sz="1100" b="1" u="sng">
            <a:solidFill>
              <a:schemeClr val="dk1"/>
            </a:solidFill>
            <a:effectLst/>
            <a:latin typeface="+mn-lt"/>
            <a:ea typeface="+mn-ea"/>
            <a:cs typeface="+mn-cs"/>
          </a:endParaRPr>
        </a:p>
        <a:p>
          <a:endParaRPr lang="en-US" sz="1100" b="1" u="sng">
            <a:solidFill>
              <a:schemeClr val="dk1"/>
            </a:solidFill>
            <a:effectLst/>
            <a:latin typeface="+mn-lt"/>
            <a:ea typeface="+mn-ea"/>
            <a:cs typeface="+mn-cs"/>
          </a:endParaRPr>
        </a:p>
        <a:p>
          <a:r>
            <a:rPr lang="en-US" sz="1100" b="1" u="sng">
              <a:solidFill>
                <a:schemeClr val="dk1"/>
              </a:solidFill>
              <a:effectLst/>
              <a:latin typeface="+mn-lt"/>
              <a:ea typeface="+mn-ea"/>
              <a:cs typeface="+mn-cs"/>
            </a:rPr>
            <a:t>Introduction</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Before using this shelf life protocol, it is highly recommended that you first review AURI’s </a:t>
          </a:r>
          <a:r>
            <a:rPr lang="en-US" sz="1100" i="1">
              <a:solidFill>
                <a:schemeClr val="dk1"/>
              </a:solidFill>
              <a:effectLst/>
              <a:latin typeface="+mn-lt"/>
              <a:ea typeface="+mn-ea"/>
              <a:cs typeface="+mn-cs"/>
            </a:rPr>
            <a:t>Food Product Shelf-Life Guide for Scaling Businesses</a:t>
          </a:r>
          <a:r>
            <a:rPr lang="en-US" sz="1100">
              <a:solidFill>
                <a:schemeClr val="dk1"/>
              </a:solidFill>
              <a:effectLst/>
              <a:latin typeface="+mn-lt"/>
              <a:ea typeface="+mn-ea"/>
              <a:cs typeface="+mn-cs"/>
            </a:rPr>
            <a:t>.  If you have questions, please contact AURI at </a:t>
          </a:r>
          <a:r>
            <a:rPr lang="en-US" sz="1100" u="sng">
              <a:solidFill>
                <a:schemeClr val="dk1"/>
              </a:solidFill>
              <a:effectLst/>
              <a:latin typeface="+mn-lt"/>
              <a:ea typeface="+mn-ea"/>
              <a:cs typeface="+mn-cs"/>
              <a:hlinkClick xmlns:r="http://schemas.openxmlformats.org/officeDocument/2006/relationships" r:id=""/>
            </a:rPr>
            <a:t>https://www.auri.org/contact/</a:t>
          </a:r>
          <a:r>
            <a:rPr lang="en-US" sz="1100">
              <a:solidFill>
                <a:schemeClr val="dk1"/>
              </a:solidFill>
              <a:effectLst/>
              <a:latin typeface="+mn-lt"/>
              <a:ea typeface="+mn-ea"/>
              <a:cs typeface="+mn-cs"/>
            </a:rPr>
            <a:t> or via phone at 218-281-7600.  For a listing of individuals at AURI, see </a:t>
          </a:r>
          <a:r>
            <a:rPr lang="en-US" sz="1100" u="sng">
              <a:solidFill>
                <a:schemeClr val="dk1"/>
              </a:solidFill>
              <a:effectLst/>
              <a:latin typeface="+mn-lt"/>
              <a:ea typeface="+mn-ea"/>
              <a:cs typeface="+mn-cs"/>
              <a:hlinkClick xmlns:r="http://schemas.openxmlformats.org/officeDocument/2006/relationships" r:id=""/>
            </a:rPr>
            <a:t>https://www.auri.org/about-auri/staff/</a:t>
          </a:r>
          <a:r>
            <a:rPr lang="en-US" sz="1100">
              <a:solidFill>
                <a:schemeClr val="dk1"/>
              </a:solidFill>
              <a:effectLst/>
              <a:latin typeface="+mn-lt"/>
              <a:ea typeface="+mn-ea"/>
              <a:cs typeface="+mn-cs"/>
            </a:rPr>
            <a:t>.</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In determining a product’s shelf life, all variables involved in the final product (including package, product, processing, and environment) must be involved in the assessment.  As such, a true shelf life based on the quality of your product’s eating experience can only be determined accurately through </a:t>
          </a:r>
          <a:r>
            <a:rPr lang="en-US" sz="1100">
              <a:solidFill>
                <a:sysClr val="windowText" lastClr="000000"/>
              </a:solidFill>
              <a:effectLst/>
              <a:latin typeface="+mn-lt"/>
              <a:ea typeface="+mn-ea"/>
              <a:cs typeface="+mn-cs"/>
            </a:rPr>
            <a:t>testing</a:t>
          </a:r>
          <a:r>
            <a:rPr lang="en-US" sz="1100">
              <a:solidFill>
                <a:schemeClr val="dk1"/>
              </a:solidFill>
              <a:effectLst/>
              <a:latin typeface="+mn-lt"/>
              <a:ea typeface="+mn-ea"/>
              <a:cs typeface="+mn-cs"/>
            </a:rPr>
            <a:t>.  This workbook provides a protocol to guide your real time shelf life assessment and may be customized to fit your individual product’s needs.</a:t>
          </a: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Planning and Preparing</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Refer to the tab titled “Test Protocol” to design your shelf life evaluation.</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Step 1</a:t>
          </a:r>
          <a:r>
            <a:rPr lang="en-US" sz="1100">
              <a:solidFill>
                <a:schemeClr val="dk1"/>
              </a:solidFill>
              <a:effectLst/>
              <a:latin typeface="+mn-lt"/>
              <a:ea typeface="+mn-ea"/>
              <a:cs typeface="+mn-cs"/>
            </a:rPr>
            <a:t>: Determine the number of product variations and enter it in the green box.  This number is inclusive of all different flavors, product recipes, or process differences you are evaluating.  For instance, if you are evaluating the difference in shelf life between cookie recipes with different levels of vanilla, you would enter the number of different levels you are testing (in this case, 2).  </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Step 2</a:t>
          </a:r>
          <a:r>
            <a:rPr lang="en-US" sz="1100">
              <a:solidFill>
                <a:schemeClr val="dk1"/>
              </a:solidFill>
              <a:effectLst/>
              <a:latin typeface="+mn-lt"/>
              <a:ea typeface="+mn-ea"/>
              <a:cs typeface="+mn-cs"/>
            </a:rPr>
            <a:t>: Determine the number of different storage conditions at which you will hold product for evaluation over time.  Typically, this will be 1 (room temperature).  However, you may be interested in understanding how your product also behaves in the summer months, or in a warmer environment – in which case, you would enter 2 (room temperature and high temperature).  Do not include the condition under which the reference samples are stored.</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Step 3</a:t>
          </a:r>
          <a:r>
            <a:rPr lang="en-US" sz="1100">
              <a:solidFill>
                <a:schemeClr val="dk1"/>
              </a:solidFill>
              <a:effectLst/>
              <a:latin typeface="+mn-lt"/>
              <a:ea typeface="+mn-ea"/>
              <a:cs typeface="+mn-cs"/>
            </a:rPr>
            <a:t>: Select the appropriate distribution mode for your product and fill out the green boxes with an “x” under the week you would like to evaluate the product.  Note that the populated week numbers are </a:t>
          </a:r>
          <a:r>
            <a:rPr lang="en-US" sz="1100" i="1">
              <a:solidFill>
                <a:schemeClr val="dk1"/>
              </a:solidFill>
              <a:effectLst/>
              <a:latin typeface="+mn-lt"/>
              <a:ea typeface="+mn-ea"/>
              <a:cs typeface="+mn-cs"/>
            </a:rPr>
            <a:t>suggestions based on distribution mode</a:t>
          </a:r>
          <a:r>
            <a:rPr lang="en-US" sz="1100">
              <a:solidFill>
                <a:schemeClr val="dk1"/>
              </a:solidFill>
              <a:effectLst/>
              <a:latin typeface="+mn-lt"/>
              <a:ea typeface="+mn-ea"/>
              <a:cs typeface="+mn-cs"/>
            </a:rPr>
            <a:t> – you may adjust the week numbers as appropriate to suit your needs.  Evaluation pulls should be spaced appropriately for you to see changes in product attributes over time and should extend beyond your expected shelf life to validate your shelf life assumptions.  Scheduling pulls too frequently will require a large number of samples to evaluate, whereas scheduling pulls too infrequently may not allow you to determine the shelf life endpoint accurately, depending on mode of failure.</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A note on reference samples:  </a:t>
          </a:r>
          <a:r>
            <a:rPr lang="en-US" sz="1100">
              <a:solidFill>
                <a:sysClr val="windowText" lastClr="000000"/>
              </a:solidFill>
              <a:effectLst/>
              <a:latin typeface="+mn-lt"/>
              <a:ea typeface="+mn-ea"/>
              <a:cs typeface="+mn-cs"/>
            </a:rPr>
            <a:t>Reference samples represent "fresh" product that will deliver the optimal </a:t>
          </a:r>
          <a:r>
            <a:rPr lang="en-US" sz="1100" baseline="0">
              <a:solidFill>
                <a:sysClr val="windowText" lastClr="000000"/>
              </a:solidFill>
              <a:effectLst/>
              <a:latin typeface="+mn-lt"/>
              <a:ea typeface="+mn-ea"/>
              <a:cs typeface="+mn-cs"/>
            </a:rPr>
            <a:t>consumer experience.  They should be</a:t>
          </a:r>
          <a:r>
            <a:rPr lang="en-US" sz="1100" baseline="0">
              <a:solidFill>
                <a:srgbClr val="FF0000"/>
              </a:solidFill>
              <a:effectLst/>
              <a:latin typeface="+mn-lt"/>
              <a:ea typeface="+mn-ea"/>
              <a:cs typeface="+mn-cs"/>
            </a:rPr>
            <a:t> </a:t>
          </a:r>
          <a:r>
            <a:rPr lang="en-US" sz="1100">
              <a:solidFill>
                <a:schemeClr val="dk1"/>
              </a:solidFill>
              <a:effectLst/>
              <a:latin typeface="+mn-lt"/>
              <a:ea typeface="+mn-ea"/>
              <a:cs typeface="+mn-cs"/>
            </a:rPr>
            <a:t>made in the same production lot from which you have drawn test samples but stored in such a way to “pause” aging.  For instance, when evaluating a shelf stable product, this means storing the reference samples in the freezer </a:t>
          </a:r>
          <a:r>
            <a:rPr lang="en-US" sz="1100">
              <a:solidFill>
                <a:sysClr val="windowText" lastClr="000000"/>
              </a:solidFill>
              <a:effectLst/>
              <a:latin typeface="+mn-lt"/>
              <a:ea typeface="+mn-ea"/>
              <a:cs typeface="+mn-cs"/>
            </a:rPr>
            <a:t>in an air tight container</a:t>
          </a:r>
          <a:r>
            <a:rPr lang="en-US" sz="1100">
              <a:solidFill>
                <a:schemeClr val="dk1"/>
              </a:solidFill>
              <a:effectLst/>
              <a:latin typeface="+mn-lt"/>
              <a:ea typeface="+mn-ea"/>
              <a:cs typeface="+mn-cs"/>
            </a:rPr>
            <a:t>.  You should have at least one reference sample for each product variation at each pull in your evaluation schedule.  Please contact AURI for guidance on reference samples if testing a refrigerated or frozen product.</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Step 4</a:t>
          </a:r>
          <a:r>
            <a:rPr lang="en-US" sz="1100">
              <a:solidFill>
                <a:schemeClr val="dk1"/>
              </a:solidFill>
              <a:effectLst/>
              <a:latin typeface="+mn-lt"/>
              <a:ea typeface="+mn-ea"/>
              <a:cs typeface="+mn-cs"/>
            </a:rPr>
            <a:t>: Clearly mark all samples (test and reference) with a sample ID and the intended pull week.</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Step 5</a:t>
          </a:r>
          <a:r>
            <a:rPr lang="en-US" sz="1100">
              <a:solidFill>
                <a:schemeClr val="dk1"/>
              </a:solidFill>
              <a:effectLst/>
              <a:latin typeface="+mn-lt"/>
              <a:ea typeface="+mn-ea"/>
              <a:cs typeface="+mn-cs"/>
            </a:rPr>
            <a:t>: Place all test samples in the appropriate AND consistent storage condition, where they will age without being disturbed (note that the storage condition should be relatively consistently dark).  Place reference samples (if they are to be frozen) in a non-self-defrosting freezer that maintains a consistent temperature of approximately 0</a:t>
          </a:r>
          <a:r>
            <a:rPr lang="en-US" sz="1100" baseline="30000">
              <a:solidFill>
                <a:schemeClr val="dk1"/>
              </a:solidFill>
              <a:effectLst/>
              <a:latin typeface="+mn-lt"/>
              <a:ea typeface="+mn-ea"/>
              <a:cs typeface="+mn-cs"/>
            </a:rPr>
            <a:t>o</a:t>
          </a:r>
          <a:r>
            <a:rPr lang="en-US" sz="1100">
              <a:solidFill>
                <a:schemeClr val="dk1"/>
              </a:solidFill>
              <a:effectLst/>
              <a:latin typeface="+mn-lt"/>
              <a:ea typeface="+mn-ea"/>
              <a:cs typeface="+mn-cs"/>
            </a:rPr>
            <a:t>F.</a:t>
          </a: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Sample Evaluation</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1-2 days prior to your scheduled evaluation, pull the appropriate reference samples from the freezer (if applicable) or the test samples from an elevated temperature condition, and allow to come to room temperature for 24 hours.</a:t>
          </a:r>
        </a:p>
        <a:p>
          <a:r>
            <a:rPr lang="en-US" sz="1100">
              <a:solidFill>
                <a:schemeClr val="dk1"/>
              </a:solidFill>
              <a:effectLst/>
              <a:latin typeface="+mn-lt"/>
              <a:ea typeface="+mn-ea"/>
              <a:cs typeface="+mn-cs"/>
            </a:rPr>
            <a:t> </a:t>
          </a:r>
        </a:p>
        <a:p>
          <a:r>
            <a:rPr lang="en-US" sz="1100">
              <a:solidFill>
                <a:sysClr val="windowText" lastClr="000000"/>
              </a:solidFill>
              <a:effectLst/>
              <a:latin typeface="+mn-lt"/>
              <a:ea typeface="+mn-ea"/>
              <a:cs typeface="+mn-cs"/>
            </a:rPr>
            <a:t>Review</a:t>
          </a:r>
          <a:r>
            <a:rPr lang="en-US" sz="1100" baseline="0">
              <a:solidFill>
                <a:sysClr val="windowText" lastClr="000000"/>
              </a:solidFill>
              <a:effectLst/>
              <a:latin typeface="+mn-lt"/>
              <a:ea typeface="+mn-ea"/>
              <a:cs typeface="+mn-cs"/>
            </a:rPr>
            <a:t> the table </a:t>
          </a:r>
          <a:r>
            <a:rPr lang="en-US" sz="1100" b="1" i="1" baseline="0">
              <a:solidFill>
                <a:sysClr val="windowText" lastClr="000000"/>
              </a:solidFill>
              <a:effectLst/>
              <a:latin typeface="+mn-lt"/>
              <a:ea typeface="+mn-ea"/>
              <a:cs typeface="+mn-cs"/>
            </a:rPr>
            <a:t>Difference Scale for Shelf Life Evaluations </a:t>
          </a:r>
          <a:r>
            <a:rPr lang="en-US" sz="1100" baseline="0">
              <a:solidFill>
                <a:sysClr val="windowText" lastClr="000000"/>
              </a:solidFill>
              <a:effectLst/>
              <a:latin typeface="+mn-lt"/>
              <a:ea typeface="+mn-ea"/>
              <a:cs typeface="+mn-cs"/>
            </a:rPr>
            <a:t>provided.  This scale will be used to rate the difference from the reference of test samples for each attribute (appearance, aroma, taste, texture) on a scale from 1 to 5.</a:t>
          </a:r>
          <a:endParaRPr lang="en-US">
            <a:solidFill>
              <a:sysClr val="windowText" lastClr="000000"/>
            </a:solidFill>
            <a:effectLst/>
          </a:endParaRP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Use the scoresheets as designed on the “Sample Eval” tab of this worksheet or use your own.  </a:t>
          </a:r>
        </a:p>
        <a:p>
          <a:endParaRPr lang="en-US" sz="1100">
            <a:solidFill>
              <a:schemeClr val="dk1"/>
            </a:solidFill>
            <a:effectLst/>
            <a:latin typeface="+mn-lt"/>
            <a:ea typeface="+mn-ea"/>
            <a:cs typeface="+mn-cs"/>
          </a:endParaRPr>
        </a:p>
        <a:p>
          <a:r>
            <a:rPr lang="en-US" sz="1100" u="sng">
              <a:solidFill>
                <a:schemeClr val="dk1"/>
              </a:solidFill>
              <a:effectLst/>
              <a:latin typeface="+mn-lt"/>
              <a:ea typeface="+mn-ea"/>
              <a:cs typeface="+mn-cs"/>
            </a:rPr>
            <a:t>Step 1</a:t>
          </a:r>
          <a:r>
            <a:rPr lang="en-US" sz="1100">
              <a:solidFill>
                <a:schemeClr val="dk1"/>
              </a:solidFill>
              <a:effectLst/>
              <a:latin typeface="+mn-lt"/>
              <a:ea typeface="+mn-ea"/>
              <a:cs typeface="+mn-cs"/>
            </a:rPr>
            <a:t>: </a:t>
          </a:r>
          <a:r>
            <a:rPr lang="en-US" sz="1100" strike="noStrike" baseline="0">
              <a:solidFill>
                <a:sysClr val="windowText" lastClr="000000"/>
              </a:solidFill>
              <a:effectLst/>
              <a:latin typeface="+mn-lt"/>
              <a:ea typeface="+mn-ea"/>
              <a:cs typeface="+mn-cs"/>
            </a:rPr>
            <a:t>Evaluate the reference sample to ground yourself on the attributes (appearance, aroma, taste, texture) of the fresh.</a:t>
          </a:r>
          <a:r>
            <a:rPr lang="en-US" sz="1100">
              <a:solidFill>
                <a:sysClr val="windowText" lastClr="000000"/>
              </a:solidFill>
              <a:effectLst/>
              <a:latin typeface="+mn-lt"/>
              <a:ea typeface="+mn-ea"/>
              <a:cs typeface="+mn-cs"/>
            </a:rPr>
            <a:t> </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Step</a:t>
          </a:r>
          <a:r>
            <a:rPr lang="en-US" sz="1100" u="sng" baseline="0">
              <a:solidFill>
                <a:schemeClr val="dk1"/>
              </a:solidFill>
              <a:effectLst/>
              <a:latin typeface="+mn-lt"/>
              <a:ea typeface="+mn-ea"/>
              <a:cs typeface="+mn-cs"/>
            </a:rPr>
            <a:t> 2</a:t>
          </a:r>
          <a:r>
            <a:rPr lang="en-US" sz="1100">
              <a:solidFill>
                <a:schemeClr val="dk1"/>
              </a:solidFill>
              <a:effectLst/>
              <a:latin typeface="+mn-lt"/>
              <a:ea typeface="+mn-ea"/>
              <a:cs typeface="+mn-cs"/>
            </a:rPr>
            <a:t>: </a:t>
          </a:r>
          <a:r>
            <a:rPr lang="en-US" sz="1100">
              <a:solidFill>
                <a:sysClr val="windowText" lastClr="000000"/>
              </a:solidFill>
              <a:effectLst/>
              <a:latin typeface="+mn-lt"/>
              <a:ea typeface="+mn-ea"/>
              <a:cs typeface="+mn-cs"/>
            </a:rPr>
            <a:t>Evaluate the first test sample and score the attributes (appearance, aroma, taste, and texture) </a:t>
          </a:r>
          <a:r>
            <a:rPr lang="en-US" sz="1100">
              <a:solidFill>
                <a:schemeClr val="dk1"/>
              </a:solidFill>
              <a:effectLst/>
              <a:latin typeface="+mn-lt"/>
              <a:ea typeface="+mn-ea"/>
              <a:cs typeface="+mn-cs"/>
            </a:rPr>
            <a:t>versus the reference using the </a:t>
          </a:r>
          <a:r>
            <a:rPr lang="en-US" sz="1100">
              <a:solidFill>
                <a:sysClr val="windowText" lastClr="000000"/>
              </a:solidFill>
              <a:effectLst/>
              <a:latin typeface="+mn-lt"/>
              <a:ea typeface="+mn-ea"/>
              <a:cs typeface="+mn-cs"/>
            </a:rPr>
            <a:t>5 point scale </a:t>
          </a:r>
          <a:r>
            <a:rPr lang="en-US" sz="1100">
              <a:solidFill>
                <a:schemeClr val="dk1"/>
              </a:solidFill>
              <a:effectLst/>
              <a:latin typeface="+mn-lt"/>
              <a:ea typeface="+mn-ea"/>
              <a:cs typeface="+mn-cs"/>
            </a:rPr>
            <a:t>scale.  Make comments for each difference noted, in order to review HOW the product attribute has changed over time, in addition to the DEGREE OF CHANGE indicated by the scale.  If you have multiple tasters, reach a consensus score to record in the scoresheet.</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Step 3</a:t>
          </a:r>
          <a:r>
            <a:rPr lang="en-US" sz="1100" strike="sngStrike" baseline="0">
              <a:solidFill>
                <a:schemeClr val="dk1"/>
              </a:solidFill>
              <a:effectLst/>
              <a:latin typeface="+mn-lt"/>
              <a:ea typeface="+mn-ea"/>
              <a:cs typeface="+mn-cs"/>
            </a:rPr>
            <a:t> </a:t>
          </a:r>
          <a:r>
            <a:rPr lang="en-US" sz="1100">
              <a:solidFill>
                <a:schemeClr val="dk1"/>
              </a:solidFill>
              <a:effectLst/>
              <a:latin typeface="+mn-lt"/>
              <a:ea typeface="+mn-ea"/>
              <a:cs typeface="+mn-cs"/>
            </a:rPr>
            <a:t>: Repeat </a:t>
          </a:r>
          <a:r>
            <a:rPr lang="en-US" sz="1100">
              <a:solidFill>
                <a:sysClr val="windowText" lastClr="000000"/>
              </a:solidFill>
              <a:effectLst/>
              <a:latin typeface="+mn-lt"/>
              <a:ea typeface="+mn-ea"/>
              <a:cs typeface="+mn-cs"/>
            </a:rPr>
            <a:t>the evaluation and scoring for each test sample</a:t>
          </a:r>
          <a:r>
            <a:rPr lang="en-US" sz="1100">
              <a:solidFill>
                <a:schemeClr val="dk1"/>
              </a:solidFill>
              <a:effectLst/>
              <a:latin typeface="+mn-lt"/>
              <a:ea typeface="+mn-ea"/>
              <a:cs typeface="+mn-cs"/>
            </a:rPr>
            <a:t>.</a:t>
          </a:r>
        </a:p>
        <a:p>
          <a:r>
            <a:rPr lang="en-US" sz="1100">
              <a:solidFill>
                <a:schemeClr val="dk1"/>
              </a:solidFill>
              <a:effectLst/>
              <a:latin typeface="+mn-lt"/>
              <a:ea typeface="+mn-ea"/>
              <a:cs typeface="+mn-cs"/>
            </a:rPr>
            <a:t> </a:t>
          </a:r>
        </a:p>
        <a:p>
          <a:r>
            <a:rPr lang="en-US" sz="1100" u="sng">
              <a:solidFill>
                <a:schemeClr val="dk1"/>
              </a:solidFill>
              <a:effectLst/>
              <a:latin typeface="+mn-lt"/>
              <a:ea typeface="+mn-ea"/>
              <a:cs typeface="+mn-cs"/>
            </a:rPr>
            <a:t>Step 4</a:t>
          </a:r>
          <a:r>
            <a:rPr lang="en-US" sz="1100">
              <a:solidFill>
                <a:schemeClr val="dk1"/>
              </a:solidFill>
              <a:effectLst/>
              <a:latin typeface="+mn-lt"/>
              <a:ea typeface="+mn-ea"/>
              <a:cs typeface="+mn-cs"/>
            </a:rPr>
            <a:t>: Save the consensus scoresheet and repeat this scoring procedure for each pull in the evaluation schedule.  You will reach the endpoint of your shelf life when a critical product attribute (typically taste, texture, or appearance) has reached a degree of change from the reference such that you deem the product is no longer acceptable for sale.</a:t>
          </a:r>
        </a:p>
        <a:p>
          <a:endParaRPr lang="en-US" sz="1100" u="none"/>
        </a:p>
        <a:p>
          <a:endParaRPr lang="en-US" sz="1100" u="none"/>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If you have questions, please contact AURI at </a:t>
          </a:r>
          <a:r>
            <a:rPr lang="en-US" sz="1100" u="sng">
              <a:solidFill>
                <a:schemeClr val="dk1"/>
              </a:solidFill>
              <a:effectLst/>
              <a:latin typeface="+mn-lt"/>
              <a:ea typeface="+mn-ea"/>
              <a:cs typeface="+mn-cs"/>
              <a:hlinkClick xmlns:r="http://schemas.openxmlformats.org/officeDocument/2006/relationships" r:id=""/>
            </a:rPr>
            <a:t>https://www.auri.org/contact/</a:t>
          </a:r>
          <a:r>
            <a:rPr lang="en-US" sz="1100">
              <a:solidFill>
                <a:schemeClr val="dk1"/>
              </a:solidFill>
              <a:effectLst/>
              <a:latin typeface="+mn-lt"/>
              <a:ea typeface="+mn-ea"/>
              <a:cs typeface="+mn-cs"/>
            </a:rPr>
            <a:t> or via phone at 218-281-7600.  For a listing of individuals at AURI, see </a:t>
          </a:r>
          <a:r>
            <a:rPr lang="en-US" sz="1100" u="sng">
              <a:solidFill>
                <a:schemeClr val="dk1"/>
              </a:solidFill>
              <a:effectLst/>
              <a:latin typeface="+mn-lt"/>
              <a:ea typeface="+mn-ea"/>
              <a:cs typeface="+mn-cs"/>
              <a:hlinkClick xmlns:r="http://schemas.openxmlformats.org/officeDocument/2006/relationships" r:id=""/>
            </a:rPr>
            <a:t>https://www.auri.org/about-auri/staff/</a:t>
          </a:r>
          <a:r>
            <a:rPr lang="en-US" sz="1100">
              <a:solidFill>
                <a:schemeClr val="dk1"/>
              </a:solidFill>
              <a:effectLst/>
              <a:latin typeface="+mn-lt"/>
              <a:ea typeface="+mn-ea"/>
              <a:cs typeface="+mn-cs"/>
            </a:rPr>
            <a:t>.</a:t>
          </a:r>
        </a:p>
        <a:p>
          <a:endParaRPr lang="en-US" sz="1100" u="none"/>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02732-0EF0-4D26-94ED-4294B0B688C0}">
  <dimension ref="G2:H7"/>
  <sheetViews>
    <sheetView tabSelected="1" workbookViewId="0"/>
  </sheetViews>
  <sheetFormatPr defaultRowHeight="14.4" x14ac:dyDescent="0.3"/>
  <cols>
    <col min="1" max="1" width="4.6640625" customWidth="1"/>
    <col min="2" max="2" width="70.109375" bestFit="1" customWidth="1"/>
    <col min="6" max="6" width="5.77734375" customWidth="1"/>
    <col min="7" max="7" width="2.33203125" bestFit="1" customWidth="1"/>
    <col min="8" max="8" width="58.109375" bestFit="1" customWidth="1"/>
    <col min="14" max="14" width="58.109375" bestFit="1" customWidth="1"/>
  </cols>
  <sheetData>
    <row r="2" spans="7:8" x14ac:dyDescent="0.3">
      <c r="H2" s="40" t="s">
        <v>34</v>
      </c>
    </row>
    <row r="3" spans="7:8" ht="30" customHeight="1" x14ac:dyDescent="0.3">
      <c r="G3" s="5">
        <v>1</v>
      </c>
      <c r="H3" s="6" t="s">
        <v>23</v>
      </c>
    </row>
    <row r="4" spans="7:8" ht="30" customHeight="1" x14ac:dyDescent="0.3">
      <c r="G4" s="5">
        <v>2</v>
      </c>
      <c r="H4" s="8" t="s">
        <v>21</v>
      </c>
    </row>
    <row r="5" spans="7:8" ht="30" customHeight="1" x14ac:dyDescent="0.3">
      <c r="G5" s="5">
        <v>3</v>
      </c>
      <c r="H5" s="8" t="s">
        <v>22</v>
      </c>
    </row>
    <row r="6" spans="7:8" ht="30" customHeight="1" x14ac:dyDescent="0.3">
      <c r="G6" s="5">
        <v>4</v>
      </c>
      <c r="H6" s="8" t="s">
        <v>19</v>
      </c>
    </row>
    <row r="7" spans="7:8" ht="30" customHeight="1" x14ac:dyDescent="0.3">
      <c r="G7" s="5">
        <v>5</v>
      </c>
      <c r="H7" s="8" t="s">
        <v>20</v>
      </c>
    </row>
  </sheetData>
  <pageMargins left="0.25" right="0.25"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BA65B8-36D9-4255-A07E-8C469D926B1A}">
  <dimension ref="A1:S45"/>
  <sheetViews>
    <sheetView showGridLines="0" topLeftCell="A13" workbookViewId="0">
      <selection activeCell="B4" sqref="B4"/>
    </sheetView>
  </sheetViews>
  <sheetFormatPr defaultRowHeight="14.4" x14ac:dyDescent="0.3"/>
  <cols>
    <col min="1" max="1" width="8.88671875" style="40"/>
    <col min="2" max="2" width="19.33203125" bestFit="1" customWidth="1"/>
    <col min="4" max="4" width="10.33203125" customWidth="1"/>
  </cols>
  <sheetData>
    <row r="1" spans="1:18" x14ac:dyDescent="0.3">
      <c r="A1" s="40" t="s">
        <v>28</v>
      </c>
      <c r="B1" s="1" t="s">
        <v>18</v>
      </c>
      <c r="C1" s="7">
        <v>2</v>
      </c>
    </row>
    <row r="2" spans="1:18" x14ac:dyDescent="0.3">
      <c r="A2" s="40" t="s">
        <v>29</v>
      </c>
      <c r="B2" s="1" t="s">
        <v>9</v>
      </c>
      <c r="C2" s="7">
        <v>1</v>
      </c>
      <c r="D2" t="s">
        <v>13</v>
      </c>
    </row>
    <row r="3" spans="1:18" s="10" customFormat="1" x14ac:dyDescent="0.3">
      <c r="A3" s="40"/>
      <c r="B3" s="9"/>
    </row>
    <row r="4" spans="1:18" s="10" customFormat="1" x14ac:dyDescent="0.3">
      <c r="A4" s="40" t="s">
        <v>30</v>
      </c>
      <c r="B4" s="10" t="s">
        <v>31</v>
      </c>
    </row>
    <row r="5" spans="1:18" s="10" customFormat="1" x14ac:dyDescent="0.3">
      <c r="A5" s="40"/>
      <c r="B5" s="10" t="s">
        <v>24</v>
      </c>
    </row>
    <row r="6" spans="1:18" s="10" customFormat="1" ht="15" thickBot="1" x14ac:dyDescent="0.35">
      <c r="A6" s="40"/>
    </row>
    <row r="7" spans="1:18" s="10" customFormat="1" x14ac:dyDescent="0.3">
      <c r="A7" s="40"/>
      <c r="B7" s="32"/>
      <c r="C7" s="20"/>
      <c r="D7" s="20"/>
      <c r="E7" s="20"/>
      <c r="F7" s="20"/>
      <c r="G7" s="20"/>
      <c r="H7" s="20"/>
      <c r="I7" s="20"/>
      <c r="J7" s="20"/>
      <c r="K7" s="20"/>
      <c r="L7" s="20"/>
      <c r="M7" s="20"/>
      <c r="N7" s="20"/>
      <c r="O7" s="20"/>
      <c r="P7" s="20"/>
      <c r="Q7" s="20"/>
      <c r="R7" s="21"/>
    </row>
    <row r="8" spans="1:18" s="10" customFormat="1" ht="15" thickBot="1" x14ac:dyDescent="0.35">
      <c r="A8" s="40"/>
      <c r="B8" s="25"/>
      <c r="C8" s="9"/>
      <c r="D8" s="9"/>
      <c r="E8" s="9"/>
      <c r="F8" s="9"/>
      <c r="G8" s="9"/>
      <c r="H8" s="9"/>
      <c r="I8" s="9"/>
      <c r="J8" s="9"/>
      <c r="K8" s="9"/>
      <c r="L8" s="9"/>
      <c r="M8" s="9"/>
      <c r="N8" s="9"/>
      <c r="O8" s="9"/>
      <c r="P8" s="9"/>
      <c r="Q8" s="9"/>
      <c r="R8" s="26"/>
    </row>
    <row r="9" spans="1:18" ht="15" thickBot="1" x14ac:dyDescent="0.35">
      <c r="B9" s="15" t="s">
        <v>25</v>
      </c>
      <c r="C9" s="9"/>
      <c r="D9" s="9"/>
      <c r="E9" s="9"/>
      <c r="F9" s="9"/>
      <c r="G9" s="9"/>
      <c r="H9" s="9"/>
      <c r="I9" s="9"/>
      <c r="J9" s="9"/>
      <c r="K9" s="9"/>
      <c r="L9" s="9"/>
      <c r="M9" s="9"/>
      <c r="N9" s="9"/>
      <c r="O9" s="9"/>
      <c r="P9" s="9"/>
      <c r="Q9" s="9"/>
      <c r="R9" s="26"/>
    </row>
    <row r="10" spans="1:18" x14ac:dyDescent="0.3">
      <c r="B10" s="22" t="s">
        <v>10</v>
      </c>
      <c r="C10" s="13">
        <v>0</v>
      </c>
      <c r="D10" s="13">
        <v>4</v>
      </c>
      <c r="E10" s="13">
        <v>6</v>
      </c>
      <c r="F10" s="13">
        <v>8</v>
      </c>
      <c r="G10" s="13">
        <v>10</v>
      </c>
      <c r="H10" s="13">
        <v>12</v>
      </c>
      <c r="I10" s="13">
        <v>16</v>
      </c>
      <c r="J10" s="13">
        <v>20</v>
      </c>
      <c r="K10" s="13">
        <v>24</v>
      </c>
      <c r="L10" s="13">
        <v>28</v>
      </c>
      <c r="M10" s="13">
        <v>32</v>
      </c>
      <c r="N10" s="13">
        <v>36</v>
      </c>
      <c r="O10" s="13">
        <v>40</v>
      </c>
      <c r="P10" s="13">
        <v>44</v>
      </c>
      <c r="Q10" s="13">
        <v>48</v>
      </c>
      <c r="R10" s="43">
        <v>52</v>
      </c>
    </row>
    <row r="11" spans="1:18" x14ac:dyDescent="0.3">
      <c r="B11" s="23" t="s">
        <v>11</v>
      </c>
      <c r="C11" s="12"/>
      <c r="D11" s="12" t="s">
        <v>12</v>
      </c>
      <c r="E11" s="12"/>
      <c r="F11" s="12" t="s">
        <v>12</v>
      </c>
      <c r="G11" s="12"/>
      <c r="H11" s="12" t="s">
        <v>12</v>
      </c>
      <c r="I11" s="12"/>
      <c r="J11" s="12"/>
      <c r="K11" s="12" t="s">
        <v>12</v>
      </c>
      <c r="L11" s="12"/>
      <c r="M11" s="12"/>
      <c r="N11" s="12" t="s">
        <v>12</v>
      </c>
      <c r="O11" s="12"/>
      <c r="P11" s="12"/>
      <c r="Q11" s="12" t="s">
        <v>12</v>
      </c>
      <c r="R11" s="24" t="s">
        <v>12</v>
      </c>
    </row>
    <row r="12" spans="1:18" x14ac:dyDescent="0.3">
      <c r="B12" s="25"/>
      <c r="C12" s="9"/>
      <c r="D12" s="9"/>
      <c r="E12" s="9"/>
      <c r="F12" s="9"/>
      <c r="G12" s="9"/>
      <c r="H12" s="9"/>
      <c r="I12" s="9"/>
      <c r="J12" s="9"/>
      <c r="K12" s="9"/>
      <c r="L12" s="9"/>
      <c r="M12" s="9"/>
      <c r="N12" s="9"/>
      <c r="O12" s="9"/>
      <c r="P12" s="9"/>
      <c r="Q12" s="9"/>
      <c r="R12" s="26"/>
    </row>
    <row r="13" spans="1:18" s="10" customFormat="1" x14ac:dyDescent="0.3">
      <c r="A13" s="40"/>
      <c r="B13" s="27"/>
      <c r="C13" s="11" t="s">
        <v>15</v>
      </c>
      <c r="D13" s="11" t="s">
        <v>2</v>
      </c>
      <c r="E13" s="11" t="s">
        <v>16</v>
      </c>
      <c r="F13" s="9"/>
      <c r="G13" s="9"/>
      <c r="H13" s="9"/>
      <c r="I13" s="9"/>
      <c r="J13" s="9"/>
      <c r="K13" s="9"/>
      <c r="L13" s="9"/>
      <c r="M13" s="9"/>
      <c r="N13" s="9"/>
      <c r="O13" s="9"/>
      <c r="P13" s="9"/>
      <c r="Q13" s="9"/>
      <c r="R13" s="26"/>
    </row>
    <row r="14" spans="1:18" s="10" customFormat="1" x14ac:dyDescent="0.3">
      <c r="A14" s="40"/>
      <c r="B14" s="28" t="s">
        <v>14</v>
      </c>
      <c r="C14" s="14">
        <f>$C$2*COUNTA($C$11:$R$11)</f>
        <v>7</v>
      </c>
      <c r="D14" s="14">
        <f>$C$2*COUNTA($C$11:$R$11)</f>
        <v>7</v>
      </c>
      <c r="E14" s="14">
        <f>SUM(C14:D14)</f>
        <v>14</v>
      </c>
      <c r="F14" s="9"/>
      <c r="G14" s="9"/>
      <c r="H14" s="9"/>
      <c r="I14" s="9"/>
      <c r="J14" s="9"/>
      <c r="K14" s="9"/>
      <c r="L14" s="9"/>
      <c r="M14" s="9"/>
      <c r="N14" s="9"/>
      <c r="O14" s="9"/>
      <c r="P14" s="9"/>
      <c r="Q14" s="9"/>
      <c r="R14" s="26"/>
    </row>
    <row r="15" spans="1:18" s="10" customFormat="1" x14ac:dyDescent="0.3">
      <c r="A15" s="40"/>
      <c r="B15" s="28" t="s">
        <v>32</v>
      </c>
      <c r="C15" s="42"/>
      <c r="D15" s="42"/>
      <c r="E15" s="42"/>
      <c r="F15" s="9" t="s">
        <v>33</v>
      </c>
      <c r="G15" s="9"/>
      <c r="H15" s="9"/>
      <c r="I15" s="9"/>
      <c r="J15" s="9"/>
      <c r="K15" s="9"/>
      <c r="L15" s="9"/>
      <c r="M15" s="9"/>
      <c r="N15" s="9"/>
      <c r="O15" s="9"/>
      <c r="P15" s="9"/>
      <c r="Q15" s="9"/>
      <c r="R15" s="26"/>
    </row>
    <row r="16" spans="1:18" s="10" customFormat="1" x14ac:dyDescent="0.3">
      <c r="A16" s="40"/>
      <c r="B16" s="28" t="s">
        <v>17</v>
      </c>
      <c r="C16" s="14">
        <f>$C$1*$C$2*COUNTA($C$11:$R$11)+C15</f>
        <v>14</v>
      </c>
      <c r="D16" s="14">
        <f>$C$1*$C$2*COUNTA($C$11:$R$11)+D15</f>
        <v>14</v>
      </c>
      <c r="E16" s="14">
        <f>SUM(C16:D16)</f>
        <v>28</v>
      </c>
      <c r="F16" s="9"/>
      <c r="G16" s="9"/>
      <c r="H16" s="9"/>
      <c r="I16" s="9"/>
      <c r="J16" s="9"/>
      <c r="K16" s="9"/>
      <c r="L16" s="9"/>
      <c r="M16" s="9"/>
      <c r="N16" s="9"/>
      <c r="O16" s="9"/>
      <c r="P16" s="9"/>
      <c r="Q16" s="9"/>
      <c r="R16" s="26"/>
    </row>
    <row r="17" spans="1:18" s="10" customFormat="1" x14ac:dyDescent="0.3">
      <c r="A17" s="40"/>
      <c r="B17" s="25"/>
      <c r="C17" s="19"/>
      <c r="D17" s="19"/>
      <c r="E17" s="19"/>
      <c r="F17" s="18"/>
      <c r="G17" s="9"/>
      <c r="H17" s="9"/>
      <c r="I17" s="9"/>
      <c r="J17" s="9"/>
      <c r="K17" s="9"/>
      <c r="L17" s="9"/>
      <c r="M17" s="9"/>
      <c r="N17" s="9"/>
      <c r="O17" s="9"/>
      <c r="P17" s="9"/>
      <c r="Q17" s="9"/>
      <c r="R17" s="26"/>
    </row>
    <row r="18" spans="1:18" s="10" customFormat="1" ht="15" thickBot="1" x14ac:dyDescent="0.35">
      <c r="A18" s="40"/>
      <c r="B18" s="29"/>
      <c r="C18" s="35"/>
      <c r="D18" s="35"/>
      <c r="E18" s="35"/>
      <c r="F18" s="37"/>
      <c r="G18" s="30"/>
      <c r="H18" s="30"/>
      <c r="I18" s="30"/>
      <c r="J18" s="30"/>
      <c r="K18" s="30"/>
      <c r="L18" s="30"/>
      <c r="M18" s="30"/>
      <c r="N18" s="30"/>
      <c r="O18" s="30"/>
      <c r="P18" s="30"/>
      <c r="Q18" s="30"/>
      <c r="R18" s="31"/>
    </row>
    <row r="19" spans="1:18" s="10" customFormat="1" x14ac:dyDescent="0.3">
      <c r="A19" s="40"/>
      <c r="B19" s="32"/>
      <c r="C19" s="20"/>
      <c r="D19" s="20"/>
      <c r="E19" s="20"/>
      <c r="F19" s="20"/>
      <c r="G19" s="20"/>
      <c r="H19" s="20"/>
      <c r="I19" s="20"/>
      <c r="J19" s="20"/>
      <c r="K19" s="20"/>
      <c r="L19" s="20"/>
      <c r="M19" s="20"/>
      <c r="N19" s="20"/>
      <c r="O19" s="20"/>
      <c r="P19" s="20"/>
      <c r="Q19" s="20"/>
      <c r="R19" s="21"/>
    </row>
    <row r="20" spans="1:18" s="10" customFormat="1" ht="15" thickBot="1" x14ac:dyDescent="0.35">
      <c r="A20" s="40"/>
      <c r="B20" s="25"/>
      <c r="C20" s="9"/>
      <c r="D20" s="9"/>
      <c r="E20" s="9"/>
      <c r="F20" s="9"/>
      <c r="G20" s="9"/>
      <c r="H20" s="9"/>
      <c r="I20" s="9"/>
      <c r="J20" s="9"/>
      <c r="K20" s="9"/>
      <c r="L20" s="9"/>
      <c r="M20" s="9"/>
      <c r="N20" s="9"/>
      <c r="O20" s="9"/>
      <c r="P20" s="9"/>
      <c r="Q20" s="9"/>
      <c r="R20" s="26"/>
    </row>
    <row r="21" spans="1:18" s="10" customFormat="1" ht="15" thickBot="1" x14ac:dyDescent="0.35">
      <c r="A21" s="40"/>
      <c r="B21" s="15" t="s">
        <v>26</v>
      </c>
      <c r="C21" s="9"/>
      <c r="D21" s="9"/>
      <c r="E21" s="9"/>
      <c r="F21" s="9"/>
      <c r="G21" s="9"/>
      <c r="H21" s="9"/>
      <c r="I21" s="9"/>
      <c r="J21" s="9"/>
      <c r="K21" s="9"/>
      <c r="L21" s="9"/>
      <c r="M21" s="9"/>
      <c r="N21" s="9"/>
      <c r="O21" s="9"/>
      <c r="P21" s="9"/>
      <c r="Q21" s="9"/>
      <c r="R21" s="26"/>
    </row>
    <row r="22" spans="1:18" s="10" customFormat="1" x14ac:dyDescent="0.3">
      <c r="A22" s="40"/>
      <c r="B22" s="22" t="s">
        <v>10</v>
      </c>
      <c r="C22" s="12">
        <v>0</v>
      </c>
      <c r="D22" s="12">
        <v>1</v>
      </c>
      <c r="E22" s="12">
        <v>2</v>
      </c>
      <c r="F22" s="12">
        <v>3</v>
      </c>
      <c r="G22" s="12">
        <v>4</v>
      </c>
      <c r="H22" s="12">
        <v>5</v>
      </c>
      <c r="I22" s="12">
        <v>6</v>
      </c>
      <c r="J22" s="12">
        <v>7</v>
      </c>
      <c r="K22" s="12">
        <v>8</v>
      </c>
      <c r="L22" s="12">
        <v>9</v>
      </c>
      <c r="M22" s="12">
        <v>10</v>
      </c>
      <c r="N22" s="12">
        <v>11</v>
      </c>
      <c r="O22" s="12">
        <v>12</v>
      </c>
      <c r="P22" s="12">
        <v>13</v>
      </c>
      <c r="Q22" s="12">
        <v>14</v>
      </c>
      <c r="R22" s="24">
        <v>15</v>
      </c>
    </row>
    <row r="23" spans="1:18" s="10" customFormat="1" x14ac:dyDescent="0.3">
      <c r="A23" s="40"/>
      <c r="B23" s="23" t="s">
        <v>11</v>
      </c>
      <c r="C23" s="12"/>
      <c r="D23" s="12"/>
      <c r="E23" s="12"/>
      <c r="F23" s="12"/>
      <c r="G23" s="12"/>
      <c r="H23" s="12"/>
      <c r="I23" s="12"/>
      <c r="J23" s="12"/>
      <c r="K23" s="12"/>
      <c r="L23" s="12"/>
      <c r="M23" s="12"/>
      <c r="N23" s="12"/>
      <c r="O23" s="12"/>
      <c r="P23" s="12"/>
      <c r="Q23" s="12"/>
      <c r="R23" s="24"/>
    </row>
    <row r="24" spans="1:18" s="17" customFormat="1" x14ac:dyDescent="0.3">
      <c r="A24" s="41"/>
      <c r="B24" s="33"/>
      <c r="C24" s="16"/>
      <c r="D24" s="16"/>
      <c r="E24" s="16"/>
      <c r="F24" s="16"/>
      <c r="G24" s="16"/>
      <c r="H24" s="16"/>
      <c r="I24" s="16"/>
      <c r="J24" s="16"/>
      <c r="K24" s="16"/>
      <c r="L24" s="18"/>
      <c r="M24" s="18"/>
      <c r="N24" s="18"/>
      <c r="O24" s="18"/>
      <c r="P24" s="18"/>
      <c r="Q24" s="18"/>
      <c r="R24" s="34"/>
    </row>
    <row r="25" spans="1:18" s="17" customFormat="1" x14ac:dyDescent="0.3">
      <c r="A25" s="41"/>
      <c r="B25" s="27"/>
      <c r="C25" s="11" t="s">
        <v>15</v>
      </c>
      <c r="D25" s="11" t="s">
        <v>2</v>
      </c>
      <c r="E25" s="11" t="s">
        <v>16</v>
      </c>
      <c r="F25" s="16"/>
      <c r="G25" s="16"/>
      <c r="H25" s="16"/>
      <c r="I25" s="16"/>
      <c r="J25" s="16"/>
      <c r="K25" s="16"/>
      <c r="L25" s="18"/>
      <c r="M25" s="18"/>
      <c r="N25" s="18"/>
      <c r="O25" s="18"/>
      <c r="P25" s="18"/>
      <c r="Q25" s="18"/>
      <c r="R25" s="34"/>
    </row>
    <row r="26" spans="1:18" s="17" customFormat="1" x14ac:dyDescent="0.3">
      <c r="A26" s="41"/>
      <c r="B26" s="28" t="s">
        <v>14</v>
      </c>
      <c r="C26" s="14">
        <f>$C$2*COUNTA($C$23:$R$23)</f>
        <v>0</v>
      </c>
      <c r="D26" s="14">
        <f>$C$2*COUNTA($C$23:$R$23)</f>
        <v>0</v>
      </c>
      <c r="E26" s="14">
        <f>SUM(C26:D26)</f>
        <v>0</v>
      </c>
      <c r="F26" s="16"/>
      <c r="G26" s="16"/>
      <c r="H26" s="16"/>
      <c r="I26" s="16"/>
      <c r="J26" s="16"/>
      <c r="K26" s="16"/>
      <c r="L26" s="18"/>
      <c r="M26" s="18"/>
      <c r="N26" s="18"/>
      <c r="O26" s="18"/>
      <c r="P26" s="18"/>
      <c r="Q26" s="18"/>
      <c r="R26" s="34"/>
    </row>
    <row r="27" spans="1:18" s="10" customFormat="1" x14ac:dyDescent="0.3">
      <c r="A27" s="40"/>
      <c r="B27" s="28" t="s">
        <v>32</v>
      </c>
      <c r="C27" s="42"/>
      <c r="D27" s="42"/>
      <c r="E27" s="42"/>
      <c r="F27" s="9" t="s">
        <v>33</v>
      </c>
      <c r="G27" s="9"/>
      <c r="H27" s="9"/>
      <c r="I27" s="9"/>
      <c r="J27" s="9"/>
      <c r="K27" s="9"/>
      <c r="L27" s="9"/>
      <c r="M27" s="9"/>
      <c r="N27" s="9"/>
      <c r="O27" s="9"/>
      <c r="P27" s="9"/>
      <c r="Q27" s="9"/>
      <c r="R27" s="26"/>
    </row>
    <row r="28" spans="1:18" s="17" customFormat="1" x14ac:dyDescent="0.3">
      <c r="A28" s="41"/>
      <c r="B28" s="28" t="s">
        <v>17</v>
      </c>
      <c r="C28" s="14">
        <f>$C$1*$C$2*COUNTA($C$23:$R$23)+C27</f>
        <v>0</v>
      </c>
      <c r="D28" s="14">
        <f>$C$1*$C$2*COUNTA($C$23:$R$23)+D27</f>
        <v>0</v>
      </c>
      <c r="E28" s="14">
        <f>SUM(C28:D28)</f>
        <v>0</v>
      </c>
      <c r="F28" s="16"/>
      <c r="G28" s="16"/>
      <c r="H28" s="16"/>
      <c r="I28" s="16"/>
      <c r="J28" s="16"/>
      <c r="K28" s="16"/>
      <c r="L28" s="18"/>
      <c r="M28" s="18"/>
      <c r="N28" s="18"/>
      <c r="O28" s="18"/>
      <c r="P28" s="18"/>
      <c r="Q28" s="18"/>
      <c r="R28" s="34"/>
    </row>
    <row r="29" spans="1:18" s="17" customFormat="1" x14ac:dyDescent="0.3">
      <c r="A29" s="41"/>
      <c r="B29" s="25"/>
      <c r="C29" s="19"/>
      <c r="D29" s="19"/>
      <c r="E29" s="19"/>
      <c r="F29" s="16"/>
      <c r="G29" s="16"/>
      <c r="H29" s="16"/>
      <c r="I29" s="16"/>
      <c r="J29" s="16"/>
      <c r="K29" s="16"/>
      <c r="L29" s="18"/>
      <c r="M29" s="18"/>
      <c r="N29" s="18"/>
      <c r="O29" s="18"/>
      <c r="P29" s="18"/>
      <c r="Q29" s="18"/>
      <c r="R29" s="34"/>
    </row>
    <row r="30" spans="1:18" s="17" customFormat="1" ht="15" thickBot="1" x14ac:dyDescent="0.35">
      <c r="A30" s="41"/>
      <c r="B30" s="29"/>
      <c r="C30" s="35"/>
      <c r="D30" s="35"/>
      <c r="E30" s="35"/>
      <c r="F30" s="36"/>
      <c r="G30" s="36"/>
      <c r="H30" s="36"/>
      <c r="I30" s="36"/>
      <c r="J30" s="36"/>
      <c r="K30" s="36"/>
      <c r="L30" s="37"/>
      <c r="M30" s="37"/>
      <c r="N30" s="37"/>
      <c r="O30" s="37"/>
      <c r="P30" s="37"/>
      <c r="Q30" s="37"/>
      <c r="R30" s="38"/>
    </row>
    <row r="31" spans="1:18" s="17" customFormat="1" x14ac:dyDescent="0.3">
      <c r="A31" s="41"/>
      <c r="B31" s="45"/>
      <c r="C31" s="46"/>
      <c r="D31" s="46"/>
      <c r="E31" s="46"/>
      <c r="F31" s="47"/>
      <c r="G31" s="47"/>
      <c r="H31" s="47"/>
      <c r="I31" s="47"/>
      <c r="J31" s="47"/>
      <c r="K31" s="47"/>
      <c r="L31" s="48"/>
      <c r="M31" s="48"/>
      <c r="N31" s="48"/>
      <c r="O31" s="48"/>
      <c r="P31" s="48"/>
      <c r="Q31" s="48"/>
      <c r="R31" s="49"/>
    </row>
    <row r="32" spans="1:18" s="10" customFormat="1" ht="15" thickBot="1" x14ac:dyDescent="0.35">
      <c r="A32" s="40"/>
      <c r="B32" s="25"/>
      <c r="C32" s="9"/>
      <c r="D32" s="9"/>
      <c r="E32" s="9"/>
      <c r="F32" s="9"/>
      <c r="G32" s="9"/>
      <c r="H32" s="9"/>
      <c r="I32" s="9"/>
      <c r="J32" s="9"/>
      <c r="K32" s="9"/>
      <c r="L32" s="9"/>
      <c r="M32" s="9"/>
      <c r="N32" s="9"/>
      <c r="O32" s="9"/>
      <c r="P32" s="9"/>
      <c r="Q32" s="9"/>
      <c r="R32" s="26"/>
    </row>
    <row r="33" spans="1:19" s="10" customFormat="1" ht="15" thickBot="1" x14ac:dyDescent="0.35">
      <c r="A33" s="40"/>
      <c r="B33" s="15" t="s">
        <v>27</v>
      </c>
      <c r="C33" s="9"/>
      <c r="D33" s="9"/>
      <c r="E33" s="9"/>
      <c r="F33" s="9"/>
      <c r="G33" s="9"/>
      <c r="H33" s="9"/>
      <c r="I33" s="9"/>
      <c r="J33" s="9"/>
      <c r="K33" s="9"/>
      <c r="L33" s="9"/>
      <c r="M33" s="9"/>
      <c r="N33" s="9"/>
      <c r="O33" s="9"/>
      <c r="P33" s="9"/>
      <c r="Q33" s="9"/>
      <c r="R33" s="26"/>
    </row>
    <row r="34" spans="1:19" s="10" customFormat="1" x14ac:dyDescent="0.3">
      <c r="A34" s="40"/>
      <c r="B34" s="22" t="s">
        <v>10</v>
      </c>
      <c r="C34" s="13">
        <v>0</v>
      </c>
      <c r="D34" s="13">
        <v>4</v>
      </c>
      <c r="E34" s="13">
        <v>6</v>
      </c>
      <c r="F34" s="13">
        <v>8</v>
      </c>
      <c r="G34" s="13">
        <v>10</v>
      </c>
      <c r="H34" s="13">
        <v>12</v>
      </c>
      <c r="I34" s="13">
        <v>16</v>
      </c>
      <c r="J34" s="13">
        <v>20</v>
      </c>
      <c r="K34" s="13">
        <v>24</v>
      </c>
      <c r="L34" s="13">
        <v>28</v>
      </c>
      <c r="M34" s="13">
        <v>32</v>
      </c>
      <c r="N34" s="13">
        <v>36</v>
      </c>
      <c r="O34" s="13">
        <v>40</v>
      </c>
      <c r="P34" s="13">
        <v>44</v>
      </c>
      <c r="Q34" s="13">
        <v>48</v>
      </c>
      <c r="R34" s="43">
        <v>52</v>
      </c>
    </row>
    <row r="35" spans="1:19" s="10" customFormat="1" x14ac:dyDescent="0.3">
      <c r="A35" s="40"/>
      <c r="B35" s="23" t="s">
        <v>11</v>
      </c>
      <c r="C35" s="12"/>
      <c r="D35" s="12"/>
      <c r="E35" s="12"/>
      <c r="F35" s="12"/>
      <c r="G35" s="12"/>
      <c r="H35" s="12"/>
      <c r="I35" s="12"/>
      <c r="J35" s="12"/>
      <c r="K35" s="12"/>
      <c r="L35" s="12"/>
      <c r="M35" s="12"/>
      <c r="N35" s="12"/>
      <c r="O35" s="12"/>
      <c r="P35" s="12"/>
      <c r="Q35" s="12"/>
      <c r="R35" s="24"/>
    </row>
    <row r="36" spans="1:19" s="10" customFormat="1" x14ac:dyDescent="0.3">
      <c r="A36" s="40"/>
      <c r="B36" s="25"/>
      <c r="C36" s="9"/>
      <c r="D36" s="9"/>
      <c r="E36" s="9"/>
      <c r="F36" s="9"/>
      <c r="G36" s="9"/>
      <c r="H36" s="9"/>
      <c r="I36" s="9"/>
      <c r="J36" s="9"/>
      <c r="K36" s="9"/>
      <c r="L36" s="9"/>
      <c r="M36" s="9"/>
      <c r="N36" s="9"/>
      <c r="O36" s="9"/>
      <c r="P36" s="9"/>
      <c r="Q36" s="9"/>
      <c r="R36" s="26"/>
    </row>
    <row r="37" spans="1:19" x14ac:dyDescent="0.3">
      <c r="B37" s="27"/>
      <c r="C37" s="11" t="s">
        <v>15</v>
      </c>
      <c r="D37" s="11" t="s">
        <v>2</v>
      </c>
      <c r="E37" s="11" t="s">
        <v>16</v>
      </c>
      <c r="F37" s="9"/>
      <c r="G37" s="9"/>
      <c r="H37" s="9"/>
      <c r="I37" s="9"/>
      <c r="J37" s="9"/>
      <c r="K37" s="9"/>
      <c r="L37" s="9"/>
      <c r="M37" s="9"/>
      <c r="N37" s="9"/>
      <c r="O37" s="9"/>
      <c r="P37" s="9"/>
      <c r="Q37" s="9"/>
      <c r="R37" s="26"/>
    </row>
    <row r="38" spans="1:19" x14ac:dyDescent="0.3">
      <c r="B38" s="28" t="s">
        <v>14</v>
      </c>
      <c r="C38" s="14">
        <f>$C$2*COUNTA($C$35:$R$35)</f>
        <v>0</v>
      </c>
      <c r="D38" s="14">
        <f>$C$2*COUNTA($C$35:$R$35)</f>
        <v>0</v>
      </c>
      <c r="E38" s="14">
        <f>SUM(C38:D38)</f>
        <v>0</v>
      </c>
      <c r="F38" s="9"/>
      <c r="G38" s="9"/>
      <c r="H38" s="9"/>
      <c r="I38" s="9"/>
      <c r="J38" s="9"/>
      <c r="K38" s="9"/>
      <c r="L38" s="9"/>
      <c r="M38" s="9"/>
      <c r="N38" s="9"/>
      <c r="O38" s="9"/>
      <c r="P38" s="9"/>
      <c r="Q38" s="9"/>
      <c r="R38" s="26"/>
    </row>
    <row r="39" spans="1:19" s="10" customFormat="1" x14ac:dyDescent="0.3">
      <c r="A39" s="40"/>
      <c r="B39" s="28" t="s">
        <v>32</v>
      </c>
      <c r="C39" s="42"/>
      <c r="D39" s="42"/>
      <c r="E39" s="42"/>
      <c r="F39" s="9" t="s">
        <v>33</v>
      </c>
      <c r="G39" s="9"/>
      <c r="H39" s="9"/>
      <c r="I39" s="9"/>
      <c r="J39" s="9"/>
      <c r="K39" s="9"/>
      <c r="L39" s="9"/>
      <c r="M39" s="9"/>
      <c r="N39" s="9"/>
      <c r="O39" s="9"/>
      <c r="P39" s="9"/>
      <c r="Q39" s="9"/>
      <c r="R39" s="26"/>
    </row>
    <row r="40" spans="1:19" x14ac:dyDescent="0.3">
      <c r="B40" s="28" t="s">
        <v>17</v>
      </c>
      <c r="C40" s="14">
        <f>$C$1*$C$2*COUNTA($C$35:$R$35)+C39</f>
        <v>0</v>
      </c>
      <c r="D40" s="14">
        <f>$C$1*$C$2*COUNTA($C$35:$R$35)+D39</f>
        <v>0</v>
      </c>
      <c r="E40" s="14">
        <f>SUM(C40:D40)</f>
        <v>0</v>
      </c>
      <c r="F40" s="9"/>
      <c r="G40" s="9"/>
      <c r="H40" s="9"/>
      <c r="I40" s="9"/>
      <c r="J40" s="9"/>
      <c r="K40" s="9"/>
      <c r="L40" s="9"/>
      <c r="M40" s="9"/>
      <c r="N40" s="9"/>
      <c r="O40" s="9"/>
      <c r="P40" s="9"/>
      <c r="Q40" s="9"/>
      <c r="R40" s="26"/>
    </row>
    <row r="41" spans="1:19" s="10" customFormat="1" x14ac:dyDescent="0.3">
      <c r="A41" s="40"/>
      <c r="B41" s="25"/>
      <c r="C41" s="19"/>
      <c r="D41" s="19"/>
      <c r="E41" s="19"/>
      <c r="F41" s="9"/>
      <c r="G41" s="9"/>
      <c r="H41" s="9"/>
      <c r="I41" s="9"/>
      <c r="J41" s="9"/>
      <c r="K41" s="9"/>
      <c r="L41" s="9"/>
      <c r="M41" s="9"/>
      <c r="N41" s="9"/>
      <c r="O41" s="9"/>
      <c r="P41" s="9"/>
      <c r="Q41" s="9"/>
      <c r="R41" s="26"/>
    </row>
    <row r="42" spans="1:19" ht="15" thickBot="1" x14ac:dyDescent="0.35">
      <c r="B42" s="29"/>
      <c r="C42" s="39"/>
      <c r="D42" s="39"/>
      <c r="E42" s="30"/>
      <c r="F42" s="30"/>
      <c r="G42" s="30"/>
      <c r="H42" s="30"/>
      <c r="I42" s="30"/>
      <c r="J42" s="30"/>
      <c r="K42" s="30"/>
      <c r="L42" s="30"/>
      <c r="M42" s="30"/>
      <c r="N42" s="30"/>
      <c r="O42" s="30"/>
      <c r="P42" s="30"/>
      <c r="Q42" s="30"/>
      <c r="R42" s="31"/>
      <c r="S42" s="9"/>
    </row>
    <row r="43" spans="1:19" x14ac:dyDescent="0.3">
      <c r="B43" s="9"/>
      <c r="C43" s="44"/>
      <c r="D43" s="44"/>
      <c r="E43" s="9"/>
      <c r="F43" s="9"/>
      <c r="G43" s="9"/>
      <c r="H43" s="9"/>
      <c r="I43" s="9"/>
      <c r="J43" s="9"/>
      <c r="K43" s="9"/>
      <c r="L43" s="9"/>
      <c r="M43" s="9"/>
      <c r="N43" s="9"/>
      <c r="O43" s="9"/>
      <c r="P43" s="9"/>
      <c r="Q43" s="9"/>
      <c r="R43" s="9"/>
      <c r="S43" s="9"/>
    </row>
    <row r="44" spans="1:19" x14ac:dyDescent="0.3">
      <c r="B44" s="10"/>
      <c r="C44" s="10"/>
      <c r="D44" s="10"/>
      <c r="E44" s="10"/>
      <c r="F44" s="10"/>
      <c r="G44" s="10"/>
      <c r="H44" s="10"/>
      <c r="I44" s="10"/>
      <c r="J44" s="10"/>
      <c r="K44" s="10"/>
    </row>
    <row r="45" spans="1:19" x14ac:dyDescent="0.3">
      <c r="B45" s="10"/>
      <c r="C45" s="10"/>
      <c r="D45" s="10"/>
      <c r="E45" s="10"/>
      <c r="F45" s="10"/>
      <c r="G45" s="10"/>
      <c r="H45" s="10"/>
      <c r="I45" s="10"/>
      <c r="J45" s="10"/>
      <c r="K45" s="10"/>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BDFAD1-EA80-4526-A124-2C98F887D1C1}">
  <dimension ref="A1:Q47"/>
  <sheetViews>
    <sheetView showGridLines="0" zoomScaleNormal="100" workbookViewId="0">
      <selection sqref="A1:J11"/>
    </sheetView>
  </sheetViews>
  <sheetFormatPr defaultRowHeight="14.4" x14ac:dyDescent="0.3"/>
  <cols>
    <col min="1" max="1" width="9.33203125" bestFit="1" customWidth="1"/>
    <col min="3" max="3" width="8.88671875" customWidth="1"/>
  </cols>
  <sheetData>
    <row r="1" spans="1:17" x14ac:dyDescent="0.3">
      <c r="A1" t="s">
        <v>0</v>
      </c>
      <c r="B1" s="50"/>
      <c r="C1" s="50"/>
    </row>
    <row r="2" spans="1:17" x14ac:dyDescent="0.3">
      <c r="A2" t="s">
        <v>1</v>
      </c>
      <c r="B2" s="51"/>
      <c r="C2" s="51"/>
    </row>
    <row r="3" spans="1:17" x14ac:dyDescent="0.3">
      <c r="A3" s="1" t="s">
        <v>8</v>
      </c>
      <c r="B3" s="2">
        <v>0</v>
      </c>
      <c r="C3" s="2">
        <v>4</v>
      </c>
      <c r="D3" s="2">
        <v>6</v>
      </c>
      <c r="E3" s="2">
        <v>8</v>
      </c>
      <c r="F3" s="2">
        <v>10</v>
      </c>
      <c r="G3" s="2">
        <v>12</v>
      </c>
      <c r="H3" s="2">
        <v>16</v>
      </c>
      <c r="I3" s="2">
        <v>20</v>
      </c>
      <c r="J3" s="2">
        <v>24</v>
      </c>
      <c r="K3" s="2">
        <v>28</v>
      </c>
      <c r="L3" s="2">
        <v>32</v>
      </c>
      <c r="M3" s="2">
        <v>36</v>
      </c>
      <c r="N3" s="2">
        <v>40</v>
      </c>
      <c r="O3" s="2">
        <v>44</v>
      </c>
      <c r="P3" s="2">
        <v>48</v>
      </c>
      <c r="Q3" s="2">
        <v>52</v>
      </c>
    </row>
    <row r="4" spans="1:17" x14ac:dyDescent="0.3">
      <c r="A4" s="3" t="s">
        <v>7</v>
      </c>
      <c r="B4" s="4"/>
      <c r="C4" s="4"/>
      <c r="D4" s="4"/>
      <c r="E4" s="4"/>
      <c r="F4" s="4"/>
      <c r="G4" s="4"/>
      <c r="H4" s="4"/>
      <c r="I4" s="4"/>
      <c r="J4" s="4"/>
      <c r="K4" s="4"/>
      <c r="L4" s="4"/>
      <c r="M4" s="4"/>
      <c r="N4" s="4"/>
      <c r="O4" s="4"/>
      <c r="P4" s="4"/>
      <c r="Q4" s="4"/>
    </row>
    <row r="5" spans="1:17" ht="29.4" customHeight="1" x14ac:dyDescent="0.3">
      <c r="A5" s="3" t="s">
        <v>6</v>
      </c>
      <c r="B5" s="4"/>
      <c r="C5" s="4"/>
      <c r="D5" s="4"/>
      <c r="E5" s="4"/>
      <c r="F5" s="4"/>
      <c r="G5" s="4"/>
      <c r="H5" s="4"/>
      <c r="I5" s="4"/>
      <c r="J5" s="4"/>
      <c r="K5" s="4"/>
      <c r="L5" s="4"/>
      <c r="M5" s="4"/>
      <c r="N5" s="4"/>
      <c r="O5" s="4"/>
      <c r="P5" s="4"/>
      <c r="Q5" s="4"/>
    </row>
    <row r="6" spans="1:17" x14ac:dyDescent="0.3">
      <c r="A6" s="3" t="s">
        <v>3</v>
      </c>
      <c r="B6" s="4"/>
      <c r="C6" s="4"/>
      <c r="D6" s="4"/>
      <c r="E6" s="4"/>
      <c r="F6" s="4"/>
      <c r="G6" s="4"/>
      <c r="H6" s="4"/>
      <c r="I6" s="4"/>
      <c r="J6" s="4"/>
      <c r="K6" s="4"/>
      <c r="L6" s="4"/>
      <c r="M6" s="4"/>
      <c r="N6" s="4"/>
      <c r="O6" s="4"/>
      <c r="P6" s="4"/>
      <c r="Q6" s="4"/>
    </row>
    <row r="7" spans="1:17" ht="29.4" customHeight="1" x14ac:dyDescent="0.3">
      <c r="A7" s="3" t="s">
        <v>6</v>
      </c>
      <c r="B7" s="4"/>
      <c r="C7" s="4"/>
      <c r="D7" s="4"/>
      <c r="E7" s="4"/>
      <c r="F7" s="4"/>
      <c r="G7" s="4"/>
      <c r="H7" s="4"/>
      <c r="I7" s="4"/>
      <c r="J7" s="4"/>
      <c r="K7" s="4"/>
      <c r="L7" s="4"/>
      <c r="M7" s="4"/>
      <c r="N7" s="4"/>
      <c r="O7" s="4"/>
      <c r="P7" s="4"/>
      <c r="Q7" s="4"/>
    </row>
    <row r="8" spans="1:17" x14ac:dyDescent="0.3">
      <c r="A8" s="3" t="s">
        <v>4</v>
      </c>
      <c r="B8" s="4"/>
      <c r="C8" s="4"/>
      <c r="D8" s="4"/>
      <c r="E8" s="4"/>
      <c r="F8" s="4"/>
      <c r="G8" s="4"/>
      <c r="H8" s="4"/>
      <c r="I8" s="4"/>
      <c r="J8" s="4"/>
      <c r="K8" s="4"/>
      <c r="L8" s="4"/>
      <c r="M8" s="4"/>
      <c r="N8" s="4"/>
      <c r="O8" s="4"/>
      <c r="P8" s="4"/>
      <c r="Q8" s="4"/>
    </row>
    <row r="9" spans="1:17" ht="29.4" customHeight="1" x14ac:dyDescent="0.3">
      <c r="A9" s="3" t="s">
        <v>6</v>
      </c>
      <c r="B9" s="4"/>
      <c r="C9" s="4"/>
      <c r="D9" s="4"/>
      <c r="E9" s="4"/>
      <c r="F9" s="4"/>
      <c r="G9" s="4"/>
      <c r="H9" s="4"/>
      <c r="I9" s="4"/>
      <c r="J9" s="4"/>
      <c r="K9" s="4"/>
      <c r="L9" s="4"/>
      <c r="M9" s="4"/>
      <c r="N9" s="4"/>
      <c r="O9" s="4"/>
      <c r="P9" s="4"/>
      <c r="Q9" s="4"/>
    </row>
    <row r="10" spans="1:17" x14ac:dyDescent="0.3">
      <c r="A10" s="3" t="s">
        <v>5</v>
      </c>
      <c r="B10" s="4"/>
      <c r="C10" s="4"/>
      <c r="D10" s="4"/>
      <c r="E10" s="4"/>
      <c r="F10" s="4"/>
      <c r="G10" s="4"/>
      <c r="H10" s="4"/>
      <c r="I10" s="4"/>
      <c r="J10" s="4"/>
      <c r="K10" s="4"/>
      <c r="L10" s="4"/>
      <c r="M10" s="4"/>
      <c r="N10" s="4"/>
      <c r="O10" s="4"/>
      <c r="P10" s="4"/>
      <c r="Q10" s="4"/>
    </row>
    <row r="11" spans="1:17" ht="28.8" customHeight="1" x14ac:dyDescent="0.3">
      <c r="A11" s="3" t="s">
        <v>6</v>
      </c>
      <c r="B11" s="4"/>
      <c r="C11" s="4"/>
      <c r="D11" s="4"/>
      <c r="E11" s="4"/>
      <c r="F11" s="4"/>
      <c r="G11" s="4"/>
      <c r="H11" s="4"/>
      <c r="I11" s="4"/>
      <c r="J11" s="4"/>
      <c r="K11" s="4"/>
      <c r="L11" s="4"/>
      <c r="M11" s="4"/>
      <c r="N11" s="4"/>
      <c r="O11" s="4"/>
      <c r="P11" s="4"/>
      <c r="Q11" s="4"/>
    </row>
    <row r="13" spans="1:17" x14ac:dyDescent="0.3">
      <c r="A13" t="s">
        <v>0</v>
      </c>
      <c r="B13" s="52"/>
      <c r="C13" s="53"/>
    </row>
    <row r="14" spans="1:17" x14ac:dyDescent="0.3">
      <c r="A14" t="s">
        <v>1</v>
      </c>
      <c r="B14" s="54"/>
      <c r="C14" s="55"/>
    </row>
    <row r="15" spans="1:17" x14ac:dyDescent="0.3">
      <c r="A15" s="1" t="s">
        <v>8</v>
      </c>
      <c r="B15" s="2">
        <v>0</v>
      </c>
      <c r="C15" s="2">
        <v>4</v>
      </c>
      <c r="D15" s="2">
        <v>6</v>
      </c>
      <c r="E15" s="2">
        <v>8</v>
      </c>
      <c r="F15" s="2">
        <v>10</v>
      </c>
      <c r="G15" s="2">
        <v>12</v>
      </c>
      <c r="H15" s="2">
        <v>16</v>
      </c>
      <c r="I15" s="2">
        <v>20</v>
      </c>
      <c r="J15" s="2">
        <v>24</v>
      </c>
      <c r="K15" s="2">
        <v>28</v>
      </c>
      <c r="L15" s="2">
        <v>32</v>
      </c>
      <c r="M15" s="2">
        <v>36</v>
      </c>
      <c r="N15" s="2">
        <v>40</v>
      </c>
      <c r="O15" s="2">
        <v>44</v>
      </c>
      <c r="P15" s="2">
        <v>48</v>
      </c>
      <c r="Q15" s="2">
        <v>52</v>
      </c>
    </row>
    <row r="16" spans="1:17" x14ac:dyDescent="0.3">
      <c r="A16" s="3" t="s">
        <v>7</v>
      </c>
      <c r="B16" s="4"/>
      <c r="C16" s="4"/>
      <c r="D16" s="4"/>
      <c r="E16" s="4"/>
      <c r="F16" s="4"/>
      <c r="G16" s="4"/>
      <c r="H16" s="4"/>
      <c r="I16" s="4"/>
      <c r="J16" s="4"/>
      <c r="K16" s="4"/>
      <c r="L16" s="4"/>
      <c r="M16" s="4"/>
      <c r="N16" s="4"/>
      <c r="O16" s="4"/>
      <c r="P16" s="4"/>
      <c r="Q16" s="4"/>
    </row>
    <row r="17" spans="1:17" ht="29.4" customHeight="1" x14ac:dyDescent="0.3">
      <c r="A17" s="3" t="s">
        <v>6</v>
      </c>
      <c r="B17" s="4"/>
      <c r="C17" s="4"/>
      <c r="D17" s="4"/>
      <c r="E17" s="4"/>
      <c r="F17" s="4"/>
      <c r="G17" s="4"/>
      <c r="H17" s="4"/>
      <c r="I17" s="4"/>
      <c r="J17" s="4"/>
      <c r="K17" s="4"/>
      <c r="L17" s="4"/>
      <c r="M17" s="4"/>
      <c r="N17" s="4"/>
      <c r="O17" s="4"/>
      <c r="P17" s="4"/>
      <c r="Q17" s="4"/>
    </row>
    <row r="18" spans="1:17" x14ac:dyDescent="0.3">
      <c r="A18" s="3" t="s">
        <v>3</v>
      </c>
      <c r="B18" s="4"/>
      <c r="C18" s="4"/>
      <c r="D18" s="4"/>
      <c r="E18" s="4"/>
      <c r="F18" s="4"/>
      <c r="G18" s="4"/>
      <c r="H18" s="4"/>
      <c r="I18" s="4"/>
      <c r="J18" s="4"/>
      <c r="K18" s="4"/>
      <c r="L18" s="4"/>
      <c r="M18" s="4"/>
      <c r="N18" s="4"/>
      <c r="O18" s="4"/>
      <c r="P18" s="4"/>
      <c r="Q18" s="4"/>
    </row>
    <row r="19" spans="1:17" ht="29.4" customHeight="1" x14ac:dyDescent="0.3">
      <c r="A19" s="3" t="s">
        <v>6</v>
      </c>
      <c r="B19" s="4"/>
      <c r="C19" s="4"/>
      <c r="D19" s="4"/>
      <c r="E19" s="4"/>
      <c r="F19" s="4"/>
      <c r="G19" s="4"/>
      <c r="H19" s="4"/>
      <c r="I19" s="4"/>
      <c r="J19" s="4"/>
      <c r="K19" s="4"/>
      <c r="L19" s="4"/>
      <c r="M19" s="4"/>
      <c r="N19" s="4"/>
      <c r="O19" s="4"/>
      <c r="P19" s="4"/>
      <c r="Q19" s="4"/>
    </row>
    <row r="20" spans="1:17" x14ac:dyDescent="0.3">
      <c r="A20" s="3" t="s">
        <v>4</v>
      </c>
      <c r="B20" s="4"/>
      <c r="C20" s="4"/>
      <c r="D20" s="4"/>
      <c r="E20" s="4"/>
      <c r="F20" s="4"/>
      <c r="G20" s="4"/>
      <c r="H20" s="4"/>
      <c r="I20" s="4"/>
      <c r="J20" s="4"/>
      <c r="K20" s="4"/>
      <c r="L20" s="4"/>
      <c r="M20" s="4"/>
      <c r="N20" s="4"/>
      <c r="O20" s="4"/>
      <c r="P20" s="4"/>
      <c r="Q20" s="4"/>
    </row>
    <row r="21" spans="1:17" ht="29.4" customHeight="1" x14ac:dyDescent="0.3">
      <c r="A21" s="3" t="s">
        <v>6</v>
      </c>
      <c r="B21" s="4"/>
      <c r="C21" s="4"/>
      <c r="D21" s="4"/>
      <c r="E21" s="4"/>
      <c r="F21" s="4"/>
      <c r="G21" s="4"/>
      <c r="H21" s="4"/>
      <c r="I21" s="4"/>
      <c r="J21" s="4"/>
      <c r="K21" s="4"/>
      <c r="L21" s="4"/>
      <c r="M21" s="4"/>
      <c r="N21" s="4"/>
      <c r="O21" s="4"/>
      <c r="P21" s="4"/>
      <c r="Q21" s="4"/>
    </row>
    <row r="22" spans="1:17" x14ac:dyDescent="0.3">
      <c r="A22" s="3" t="s">
        <v>5</v>
      </c>
      <c r="B22" s="4"/>
      <c r="C22" s="4"/>
      <c r="D22" s="4"/>
      <c r="E22" s="4"/>
      <c r="F22" s="4"/>
      <c r="G22" s="4"/>
      <c r="H22" s="4"/>
      <c r="I22" s="4"/>
      <c r="J22" s="4"/>
      <c r="K22" s="4"/>
      <c r="L22" s="4"/>
      <c r="M22" s="4"/>
      <c r="N22" s="4"/>
      <c r="O22" s="4"/>
      <c r="P22" s="4"/>
      <c r="Q22" s="4"/>
    </row>
    <row r="23" spans="1:17" ht="29.4" customHeight="1" x14ac:dyDescent="0.3">
      <c r="A23" s="3" t="s">
        <v>6</v>
      </c>
      <c r="B23" s="4"/>
      <c r="C23" s="4"/>
      <c r="D23" s="4"/>
      <c r="E23" s="4"/>
      <c r="F23" s="4"/>
      <c r="G23" s="4"/>
      <c r="H23" s="4"/>
      <c r="I23" s="4"/>
      <c r="J23" s="4"/>
      <c r="K23" s="4"/>
      <c r="L23" s="4"/>
      <c r="M23" s="4"/>
      <c r="N23" s="4"/>
      <c r="O23" s="4"/>
      <c r="P23" s="4"/>
      <c r="Q23" s="4"/>
    </row>
    <row r="25" spans="1:17" x14ac:dyDescent="0.3">
      <c r="A25" t="s">
        <v>0</v>
      </c>
      <c r="B25" s="52"/>
      <c r="C25" s="53"/>
    </row>
    <row r="26" spans="1:17" x14ac:dyDescent="0.3">
      <c r="A26" t="s">
        <v>1</v>
      </c>
      <c r="B26" s="54"/>
      <c r="C26" s="55"/>
    </row>
    <row r="27" spans="1:17" x14ac:dyDescent="0.3">
      <c r="A27" s="1" t="s">
        <v>8</v>
      </c>
      <c r="B27" s="2">
        <v>0</v>
      </c>
      <c r="C27" s="2">
        <v>4</v>
      </c>
      <c r="D27" s="2">
        <v>6</v>
      </c>
      <c r="E27" s="2">
        <v>8</v>
      </c>
      <c r="F27" s="2">
        <v>10</v>
      </c>
      <c r="G27" s="2">
        <v>12</v>
      </c>
      <c r="H27" s="2">
        <v>16</v>
      </c>
      <c r="I27" s="2">
        <v>20</v>
      </c>
      <c r="J27" s="2">
        <v>24</v>
      </c>
      <c r="K27" s="2">
        <v>28</v>
      </c>
      <c r="L27" s="2">
        <v>32</v>
      </c>
      <c r="M27" s="2">
        <v>36</v>
      </c>
      <c r="N27" s="2">
        <v>40</v>
      </c>
      <c r="O27" s="2">
        <v>44</v>
      </c>
      <c r="P27" s="2">
        <v>48</v>
      </c>
      <c r="Q27" s="2">
        <v>52</v>
      </c>
    </row>
    <row r="28" spans="1:17" x14ac:dyDescent="0.3">
      <c r="A28" s="3" t="s">
        <v>7</v>
      </c>
      <c r="B28" s="4"/>
      <c r="C28" s="4"/>
      <c r="D28" s="4"/>
      <c r="E28" s="4"/>
      <c r="F28" s="4"/>
      <c r="G28" s="4"/>
      <c r="H28" s="4"/>
      <c r="I28" s="4"/>
      <c r="J28" s="4"/>
      <c r="K28" s="4"/>
      <c r="L28" s="4"/>
      <c r="M28" s="4"/>
      <c r="N28" s="4"/>
      <c r="O28" s="4"/>
      <c r="P28" s="4"/>
      <c r="Q28" s="4"/>
    </row>
    <row r="29" spans="1:17" ht="29.4" customHeight="1" x14ac:dyDescent="0.3">
      <c r="A29" s="3" t="s">
        <v>6</v>
      </c>
      <c r="B29" s="4"/>
      <c r="C29" s="4"/>
      <c r="D29" s="4"/>
      <c r="E29" s="4"/>
      <c r="F29" s="4"/>
      <c r="G29" s="4"/>
      <c r="H29" s="4"/>
      <c r="I29" s="4"/>
      <c r="J29" s="4"/>
      <c r="K29" s="4"/>
      <c r="L29" s="4"/>
      <c r="M29" s="4"/>
      <c r="N29" s="4"/>
      <c r="O29" s="4"/>
      <c r="P29" s="4"/>
      <c r="Q29" s="4"/>
    </row>
    <row r="30" spans="1:17" x14ac:dyDescent="0.3">
      <c r="A30" s="3" t="s">
        <v>3</v>
      </c>
      <c r="B30" s="4"/>
      <c r="C30" s="4"/>
      <c r="D30" s="4"/>
      <c r="E30" s="4"/>
      <c r="F30" s="4"/>
      <c r="G30" s="4"/>
      <c r="H30" s="4"/>
      <c r="I30" s="4"/>
      <c r="J30" s="4"/>
      <c r="K30" s="4"/>
      <c r="L30" s="4"/>
      <c r="M30" s="4"/>
      <c r="N30" s="4"/>
      <c r="O30" s="4"/>
      <c r="P30" s="4"/>
      <c r="Q30" s="4"/>
    </row>
    <row r="31" spans="1:17" ht="29.4" customHeight="1" x14ac:dyDescent="0.3">
      <c r="A31" s="3" t="s">
        <v>6</v>
      </c>
      <c r="B31" s="4"/>
      <c r="C31" s="4"/>
      <c r="D31" s="4"/>
      <c r="E31" s="4"/>
      <c r="F31" s="4"/>
      <c r="G31" s="4"/>
      <c r="H31" s="4"/>
      <c r="I31" s="4"/>
      <c r="J31" s="4"/>
      <c r="K31" s="4"/>
      <c r="L31" s="4"/>
      <c r="M31" s="4"/>
      <c r="N31" s="4"/>
      <c r="O31" s="4"/>
      <c r="P31" s="4"/>
      <c r="Q31" s="4"/>
    </row>
    <row r="32" spans="1:17" x14ac:dyDescent="0.3">
      <c r="A32" s="3" t="s">
        <v>4</v>
      </c>
      <c r="B32" s="4"/>
      <c r="C32" s="4"/>
      <c r="D32" s="4"/>
      <c r="E32" s="4"/>
      <c r="F32" s="4"/>
      <c r="G32" s="4"/>
      <c r="H32" s="4"/>
      <c r="I32" s="4"/>
      <c r="J32" s="4"/>
      <c r="K32" s="4"/>
      <c r="L32" s="4"/>
      <c r="M32" s="4"/>
      <c r="N32" s="4"/>
      <c r="O32" s="4"/>
      <c r="P32" s="4"/>
      <c r="Q32" s="4"/>
    </row>
    <row r="33" spans="1:17" ht="29.4" customHeight="1" x14ac:dyDescent="0.3">
      <c r="A33" s="3" t="s">
        <v>6</v>
      </c>
      <c r="B33" s="4"/>
      <c r="C33" s="4"/>
      <c r="D33" s="4"/>
      <c r="E33" s="4"/>
      <c r="F33" s="4"/>
      <c r="G33" s="4"/>
      <c r="H33" s="4"/>
      <c r="I33" s="4"/>
      <c r="J33" s="4"/>
      <c r="K33" s="4"/>
      <c r="L33" s="4"/>
      <c r="M33" s="4"/>
      <c r="N33" s="4"/>
      <c r="O33" s="4"/>
      <c r="P33" s="4"/>
      <c r="Q33" s="4"/>
    </row>
    <row r="34" spans="1:17" x14ac:dyDescent="0.3">
      <c r="A34" s="3" t="s">
        <v>5</v>
      </c>
      <c r="B34" s="4"/>
      <c r="C34" s="4"/>
      <c r="D34" s="4"/>
      <c r="E34" s="4"/>
      <c r="F34" s="4"/>
      <c r="G34" s="4"/>
      <c r="H34" s="4"/>
      <c r="I34" s="4"/>
      <c r="J34" s="4"/>
      <c r="K34" s="4"/>
      <c r="L34" s="4"/>
      <c r="M34" s="4"/>
      <c r="N34" s="4"/>
      <c r="O34" s="4"/>
      <c r="P34" s="4"/>
      <c r="Q34" s="4"/>
    </row>
    <row r="35" spans="1:17" ht="29.4" customHeight="1" x14ac:dyDescent="0.3">
      <c r="A35" s="3" t="s">
        <v>6</v>
      </c>
      <c r="B35" s="4"/>
      <c r="C35" s="4"/>
      <c r="D35" s="4"/>
      <c r="E35" s="4"/>
      <c r="F35" s="4"/>
      <c r="G35" s="4"/>
      <c r="H35" s="4"/>
      <c r="I35" s="4"/>
      <c r="J35" s="4"/>
      <c r="K35" s="4"/>
      <c r="L35" s="4"/>
      <c r="M35" s="4"/>
      <c r="N35" s="4"/>
      <c r="O35" s="4"/>
      <c r="P35" s="4"/>
      <c r="Q35" s="4"/>
    </row>
    <row r="37" spans="1:17" x14ac:dyDescent="0.3">
      <c r="A37" t="s">
        <v>0</v>
      </c>
      <c r="B37" s="52"/>
      <c r="C37" s="53"/>
    </row>
    <row r="38" spans="1:17" x14ac:dyDescent="0.3">
      <c r="A38" t="s">
        <v>1</v>
      </c>
      <c r="B38" s="54"/>
      <c r="C38" s="55"/>
    </row>
    <row r="39" spans="1:17" x14ac:dyDescent="0.3">
      <c r="A39" s="1" t="s">
        <v>8</v>
      </c>
      <c r="B39" s="2">
        <v>0</v>
      </c>
      <c r="C39" s="2">
        <v>4</v>
      </c>
      <c r="D39" s="2">
        <v>6</v>
      </c>
      <c r="E39" s="2">
        <v>8</v>
      </c>
      <c r="F39" s="2">
        <v>10</v>
      </c>
      <c r="G39" s="2">
        <v>12</v>
      </c>
      <c r="H39" s="2">
        <v>16</v>
      </c>
      <c r="I39" s="2">
        <v>20</v>
      </c>
      <c r="J39" s="2">
        <v>24</v>
      </c>
      <c r="K39" s="2">
        <v>28</v>
      </c>
      <c r="L39" s="2">
        <v>32</v>
      </c>
      <c r="M39" s="2">
        <v>36</v>
      </c>
      <c r="N39" s="2">
        <v>40</v>
      </c>
      <c r="O39" s="2">
        <v>44</v>
      </c>
      <c r="P39" s="2">
        <v>48</v>
      </c>
      <c r="Q39" s="2">
        <v>52</v>
      </c>
    </row>
    <row r="40" spans="1:17" x14ac:dyDescent="0.3">
      <c r="A40" s="3" t="s">
        <v>7</v>
      </c>
      <c r="B40" s="4"/>
      <c r="C40" s="4"/>
      <c r="D40" s="4"/>
      <c r="E40" s="4"/>
      <c r="F40" s="4"/>
      <c r="G40" s="4"/>
      <c r="H40" s="4"/>
      <c r="I40" s="4"/>
      <c r="J40" s="4"/>
      <c r="K40" s="4"/>
      <c r="L40" s="4"/>
      <c r="M40" s="4"/>
      <c r="N40" s="4"/>
      <c r="O40" s="4"/>
      <c r="P40" s="4"/>
      <c r="Q40" s="4"/>
    </row>
    <row r="41" spans="1:17" ht="29.4" customHeight="1" x14ac:dyDescent="0.3">
      <c r="A41" s="3" t="s">
        <v>6</v>
      </c>
      <c r="B41" s="4"/>
      <c r="C41" s="4"/>
      <c r="D41" s="4"/>
      <c r="E41" s="4"/>
      <c r="F41" s="4"/>
      <c r="G41" s="4"/>
      <c r="H41" s="4"/>
      <c r="I41" s="4"/>
      <c r="J41" s="4"/>
      <c r="K41" s="4"/>
      <c r="L41" s="4"/>
      <c r="M41" s="4"/>
      <c r="N41" s="4"/>
      <c r="O41" s="4"/>
      <c r="P41" s="4"/>
      <c r="Q41" s="4"/>
    </row>
    <row r="42" spans="1:17" x14ac:dyDescent="0.3">
      <c r="A42" s="3" t="s">
        <v>3</v>
      </c>
      <c r="B42" s="4"/>
      <c r="C42" s="4"/>
      <c r="D42" s="4"/>
      <c r="E42" s="4"/>
      <c r="F42" s="4"/>
      <c r="G42" s="4"/>
      <c r="H42" s="4"/>
      <c r="I42" s="4"/>
      <c r="J42" s="4"/>
      <c r="K42" s="4"/>
      <c r="L42" s="4"/>
      <c r="M42" s="4"/>
      <c r="N42" s="4"/>
      <c r="O42" s="4"/>
      <c r="P42" s="4"/>
      <c r="Q42" s="4"/>
    </row>
    <row r="43" spans="1:17" ht="29.4" customHeight="1" x14ac:dyDescent="0.3">
      <c r="A43" s="3" t="s">
        <v>6</v>
      </c>
      <c r="B43" s="4"/>
      <c r="C43" s="4"/>
      <c r="D43" s="4"/>
      <c r="E43" s="4"/>
      <c r="F43" s="4"/>
      <c r="G43" s="4"/>
      <c r="H43" s="4"/>
      <c r="I43" s="4"/>
      <c r="J43" s="4"/>
      <c r="K43" s="4"/>
      <c r="L43" s="4"/>
      <c r="M43" s="4"/>
      <c r="N43" s="4"/>
      <c r="O43" s="4"/>
      <c r="P43" s="4"/>
      <c r="Q43" s="4"/>
    </row>
    <row r="44" spans="1:17" x14ac:dyDescent="0.3">
      <c r="A44" s="3" t="s">
        <v>4</v>
      </c>
      <c r="B44" s="4"/>
      <c r="C44" s="4"/>
      <c r="D44" s="4"/>
      <c r="E44" s="4"/>
      <c r="F44" s="4"/>
      <c r="G44" s="4"/>
      <c r="H44" s="4"/>
      <c r="I44" s="4"/>
      <c r="J44" s="4"/>
      <c r="K44" s="4"/>
      <c r="L44" s="4"/>
      <c r="M44" s="4"/>
      <c r="N44" s="4"/>
      <c r="O44" s="4"/>
      <c r="P44" s="4"/>
      <c r="Q44" s="4"/>
    </row>
    <row r="45" spans="1:17" ht="29.4" customHeight="1" x14ac:dyDescent="0.3">
      <c r="A45" s="3" t="s">
        <v>6</v>
      </c>
      <c r="B45" s="4"/>
      <c r="C45" s="4"/>
      <c r="D45" s="4"/>
      <c r="E45" s="4"/>
      <c r="F45" s="4"/>
      <c r="G45" s="4"/>
      <c r="H45" s="4"/>
      <c r="I45" s="4"/>
      <c r="J45" s="4"/>
      <c r="K45" s="4"/>
      <c r="L45" s="4"/>
      <c r="M45" s="4"/>
      <c r="N45" s="4"/>
      <c r="O45" s="4"/>
      <c r="P45" s="4"/>
      <c r="Q45" s="4"/>
    </row>
    <row r="46" spans="1:17" x14ac:dyDescent="0.3">
      <c r="A46" s="3" t="s">
        <v>5</v>
      </c>
      <c r="B46" s="4"/>
      <c r="C46" s="4"/>
      <c r="D46" s="4"/>
      <c r="E46" s="4"/>
      <c r="F46" s="4"/>
      <c r="G46" s="4"/>
      <c r="H46" s="4"/>
      <c r="I46" s="4"/>
      <c r="J46" s="4"/>
      <c r="K46" s="4"/>
      <c r="L46" s="4"/>
      <c r="M46" s="4"/>
      <c r="N46" s="4"/>
      <c r="O46" s="4"/>
      <c r="P46" s="4"/>
      <c r="Q46" s="4"/>
    </row>
    <row r="47" spans="1:17" ht="29.4" customHeight="1" x14ac:dyDescent="0.3">
      <c r="A47" s="3" t="s">
        <v>6</v>
      </c>
      <c r="B47" s="4"/>
      <c r="C47" s="4"/>
      <c r="D47" s="4"/>
      <c r="E47" s="4"/>
      <c r="F47" s="4"/>
      <c r="G47" s="4"/>
      <c r="H47" s="4"/>
      <c r="I47" s="4"/>
      <c r="J47" s="4"/>
      <c r="K47" s="4"/>
      <c r="L47" s="4"/>
      <c r="M47" s="4"/>
      <c r="N47" s="4"/>
      <c r="O47" s="4"/>
      <c r="P47" s="4"/>
      <c r="Q47" s="4"/>
    </row>
  </sheetData>
  <mergeCells count="8">
    <mergeCell ref="B1:C1"/>
    <mergeCell ref="B2:C2"/>
    <mergeCell ref="B37:C37"/>
    <mergeCell ref="B38:C38"/>
    <mergeCell ref="B13:C13"/>
    <mergeCell ref="B14:C14"/>
    <mergeCell ref="B25:C25"/>
    <mergeCell ref="B26:C26"/>
  </mergeCells>
  <pageMargins left="0.25" right="0.25" top="0.75" bottom="0.75" header="0.3" footer="0.3"/>
  <pageSetup scale="97" orientation="portrait" r:id="rId1"/>
  <rowBreaks count="1" manualBreakCount="1">
    <brk id="3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1D10DAEB357A44CA36FEFADB11BEC49" ma:contentTypeVersion="12" ma:contentTypeDescription="Create a new document." ma:contentTypeScope="" ma:versionID="a8e36074397b94bc4c2b7fbdc87332fe">
  <xsd:schema xmlns:xsd="http://www.w3.org/2001/XMLSchema" xmlns:xs="http://www.w3.org/2001/XMLSchema" xmlns:p="http://schemas.microsoft.com/office/2006/metadata/properties" xmlns:ns3="426b5f6b-2c50-4f3f-9639-b5cc3a3a1ce0" xmlns:ns4="0403802f-5bbc-4e44-950b-40e9e4956ef1" targetNamespace="http://schemas.microsoft.com/office/2006/metadata/properties" ma:root="true" ma:fieldsID="ea53cabc52214f5353b944b068a7eee3" ns3:_="" ns4:_="">
    <xsd:import namespace="426b5f6b-2c50-4f3f-9639-b5cc3a3a1ce0"/>
    <xsd:import namespace="0403802f-5bbc-4e44-950b-40e9e4956ef1"/>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26b5f6b-2c50-4f3f-9639-b5cc3a3a1c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403802f-5bbc-4e44-950b-40e9e4956ef1"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E698018-9922-44BA-BA2B-879DA07B4233}">
  <ds:schemaRefs>
    <ds:schemaRef ds:uri="426b5f6b-2c50-4f3f-9639-b5cc3a3a1ce0"/>
    <ds:schemaRef ds:uri="http://schemas.microsoft.com/office/2006/documentManagement/types"/>
    <ds:schemaRef ds:uri="http://purl.org/dc/elements/1.1/"/>
    <ds:schemaRef ds:uri="http://schemas.microsoft.com/office/infopath/2007/PartnerControls"/>
    <ds:schemaRef ds:uri="0403802f-5bbc-4e44-950b-40e9e4956ef1"/>
    <ds:schemaRef ds:uri="http://schemas.microsoft.com/office/2006/metadata/properties"/>
    <ds:schemaRef ds:uri="http://purl.org/dc/dcmitype/"/>
    <ds:schemaRef ds:uri="http://schemas.openxmlformats.org/package/2006/metadata/core-properties"/>
    <ds:schemaRef ds:uri="http://www.w3.org/XML/1998/namespace"/>
    <ds:schemaRef ds:uri="http://purl.org/dc/terms/"/>
  </ds:schemaRefs>
</ds:datastoreItem>
</file>

<file path=customXml/itemProps2.xml><?xml version="1.0" encoding="utf-8"?>
<ds:datastoreItem xmlns:ds="http://schemas.openxmlformats.org/officeDocument/2006/customXml" ds:itemID="{D03EA476-5E93-4DD2-8D40-B76F31E7DA7B}">
  <ds:schemaRefs>
    <ds:schemaRef ds:uri="http://schemas.microsoft.com/sharepoint/v3/contenttype/forms"/>
  </ds:schemaRefs>
</ds:datastoreItem>
</file>

<file path=customXml/itemProps3.xml><?xml version="1.0" encoding="utf-8"?>
<ds:datastoreItem xmlns:ds="http://schemas.openxmlformats.org/officeDocument/2006/customXml" ds:itemID="{6E1A76CE-2447-421D-A4A3-8C55F59AEB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26b5f6b-2c50-4f3f-9639-b5cc3a3a1ce0"/>
    <ds:schemaRef ds:uri="0403802f-5bbc-4e44-950b-40e9e4956e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Test Protocol</vt:lpstr>
      <vt:lpstr>Sample Eval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Robinson</dc:creator>
  <cp:lastModifiedBy>Jason Robinson</cp:lastModifiedBy>
  <cp:lastPrinted>2020-04-01T17:10:14Z</cp:lastPrinted>
  <dcterms:created xsi:type="dcterms:W3CDTF">2020-03-04T15:47:32Z</dcterms:created>
  <dcterms:modified xsi:type="dcterms:W3CDTF">2020-04-01T17:10:37Z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0x01010011D10DAEB357A44CA36FEFADB11BEC49</vt:lpwstr>
  </property>
</Properties>
</file>